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fccat-my.sharepoint.com/personal/mercedes_ibanez_ctfc_cat/Documents/PRIMA_SUSFORAGE/Protocols/Definitive/Definitive_definitive/templates/"/>
    </mc:Choice>
  </mc:AlternateContent>
  <xr:revisionPtr revIDLastSave="17" documentId="8_{E1C27135-A1DF-41EC-99FF-0FE2AD4042C3}" xr6:coauthVersionLast="47" xr6:coauthVersionMax="47" xr10:uidLastSave="{EE72D541-07F8-4017-928F-9FC8CCE6CAE6}"/>
  <bookViews>
    <workbookView xWindow="-19320" yWindow="-120" windowWidth="19440" windowHeight="15000" xr2:uid="{B471669F-DCD9-41D5-8ED9-4E41568C16B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1" l="1"/>
  <c r="B47" i="1"/>
  <c r="R33" i="1" s="1"/>
  <c r="Y4" i="1"/>
  <c r="S4" i="1"/>
  <c r="R16" i="1"/>
  <c r="U38" i="1"/>
  <c r="V10" i="1"/>
  <c r="W23" i="1"/>
  <c r="X21" i="1"/>
  <c r="V21" i="1"/>
  <c r="Y17" i="1"/>
  <c r="Q17" i="1"/>
  <c r="X28" i="1"/>
  <c r="R28" i="1"/>
  <c r="S37" i="1"/>
  <c r="Q37" i="1"/>
  <c r="T36" i="1"/>
  <c r="U20" i="1"/>
  <c r="S20" i="1"/>
  <c r="V25" i="1"/>
  <c r="W24" i="1"/>
  <c r="U24" i="1"/>
  <c r="X7" i="1"/>
  <c r="Y6" i="1"/>
  <c r="W6" i="1"/>
  <c r="Q6" i="1"/>
  <c r="R5" i="1"/>
  <c r="Y26" i="1"/>
  <c r="S26" i="1"/>
  <c r="T2" i="1"/>
  <c r="R2" i="1"/>
  <c r="U11" i="1"/>
  <c r="V27" i="1"/>
  <c r="T27" i="1"/>
  <c r="R27" i="1"/>
  <c r="X34" i="1"/>
  <c r="U34" i="1"/>
  <c r="T34" i="1"/>
  <c r="Y35" i="1"/>
  <c r="X35" i="1"/>
  <c r="V35" i="1"/>
  <c r="R35" i="1"/>
  <c r="Q35" i="1"/>
  <c r="W9" i="1"/>
  <c r="U9" i="1"/>
  <c r="R9" i="1"/>
  <c r="Q9" i="1"/>
  <c r="V8" i="1"/>
  <c r="T8" i="1"/>
  <c r="S8" i="1"/>
  <c r="X19" i="1"/>
  <c r="W19" i="1"/>
  <c r="T19" i="1"/>
  <c r="Q19" i="1"/>
  <c r="X22" i="1"/>
  <c r="V22" i="1"/>
  <c r="R22" i="1"/>
  <c r="Q22" i="1"/>
  <c r="Y12" i="1"/>
  <c r="U12" i="1"/>
  <c r="S12" i="1"/>
  <c r="Q12" i="1"/>
  <c r="W32" i="1"/>
  <c r="T32" i="1"/>
  <c r="S32" i="1"/>
  <c r="X31" i="1"/>
  <c r="W31" i="1"/>
  <c r="U31" i="1"/>
  <c r="Q31" i="1"/>
  <c r="Y15" i="1"/>
  <c r="V15" i="1"/>
  <c r="T15" i="1"/>
  <c r="Q15" i="1"/>
  <c r="Y3" i="1"/>
  <c r="U3" i="1"/>
  <c r="S3" i="1"/>
  <c r="R3" i="1"/>
  <c r="W41" i="1"/>
  <c r="V41" i="1"/>
  <c r="S41" i="1"/>
  <c r="Y18" i="1"/>
  <c r="W18" i="1"/>
  <c r="U18" i="1"/>
  <c r="Q18" i="1"/>
  <c r="Y40" i="1"/>
  <c r="X40" i="1"/>
  <c r="T40" i="1"/>
  <c r="S40" i="1"/>
  <c r="Q40" i="1"/>
  <c r="X30" i="1"/>
  <c r="V30" i="1"/>
  <c r="U30" i="1"/>
  <c r="R30" i="1"/>
  <c r="Q30" i="1"/>
  <c r="Y39" i="1"/>
  <c r="V39" i="1"/>
  <c r="U39" i="1"/>
  <c r="S39" i="1"/>
  <c r="Q39" i="1"/>
  <c r="X29" i="1"/>
  <c r="W29" i="1"/>
  <c r="T29" i="1"/>
  <c r="S29" i="1"/>
  <c r="R29" i="1"/>
  <c r="X14" i="1"/>
  <c r="W14" i="1"/>
  <c r="U14" i="1"/>
  <c r="S14" i="1"/>
  <c r="Q14" i="1"/>
  <c r="Y13" i="1"/>
  <c r="V13" i="1"/>
  <c r="U13" i="1"/>
  <c r="T13" i="1"/>
  <c r="Q13" i="1"/>
  <c r="T10" i="1" l="1"/>
  <c r="T16" i="1"/>
  <c r="R13" i="1"/>
  <c r="X13" i="1"/>
  <c r="T14" i="1"/>
  <c r="Y14" i="1"/>
  <c r="V29" i="1"/>
  <c r="R39" i="1"/>
  <c r="W39" i="1"/>
  <c r="T30" i="1"/>
  <c r="Y30" i="1"/>
  <c r="U40" i="1"/>
  <c r="T18" i="1"/>
  <c r="R41" i="1"/>
  <c r="X41" i="1"/>
  <c r="W3" i="1"/>
  <c r="U15" i="1"/>
  <c r="S31" i="1"/>
  <c r="R32" i="1"/>
  <c r="X32" i="1"/>
  <c r="V12" i="1"/>
  <c r="U22" i="1"/>
  <c r="S19" i="1"/>
  <c r="Y19" i="1"/>
  <c r="X8" i="1"/>
  <c r="V9" i="1"/>
  <c r="T35" i="1"/>
  <c r="S34" i="1"/>
  <c r="Y34" i="1"/>
  <c r="S11" i="1"/>
  <c r="Q26" i="1"/>
  <c r="X5" i="1"/>
  <c r="V7" i="1"/>
  <c r="T25" i="1"/>
  <c r="R36" i="1"/>
  <c r="Y37" i="1"/>
  <c r="W17" i="1"/>
  <c r="U23" i="1"/>
  <c r="S38" i="1"/>
  <c r="Q4" i="1"/>
  <c r="Y33" i="1"/>
  <c r="U33" i="1"/>
  <c r="Q33" i="1"/>
  <c r="V4" i="1"/>
  <c r="R4" i="1"/>
  <c r="W16" i="1"/>
  <c r="S16" i="1"/>
  <c r="X38" i="1"/>
  <c r="T38" i="1"/>
  <c r="Y10" i="1"/>
  <c r="U10" i="1"/>
  <c r="Q10" i="1"/>
  <c r="V23" i="1"/>
  <c r="R23" i="1"/>
  <c r="W21" i="1"/>
  <c r="S21" i="1"/>
  <c r="X17" i="1"/>
  <c r="T17" i="1"/>
  <c r="Y28" i="1"/>
  <c r="U28" i="1"/>
  <c r="Q28" i="1"/>
  <c r="V37" i="1"/>
  <c r="R37" i="1"/>
  <c r="W36" i="1"/>
  <c r="S36" i="1"/>
  <c r="X20" i="1"/>
  <c r="T20" i="1"/>
  <c r="Y25" i="1"/>
  <c r="U25" i="1"/>
  <c r="Q25" i="1"/>
  <c r="V24" i="1"/>
  <c r="R24" i="1"/>
  <c r="W7" i="1"/>
  <c r="S7" i="1"/>
  <c r="X6" i="1"/>
  <c r="T6" i="1"/>
  <c r="Y5" i="1"/>
  <c r="U5" i="1"/>
  <c r="Q5" i="1"/>
  <c r="V26" i="1"/>
  <c r="R26" i="1"/>
  <c r="W2" i="1"/>
  <c r="S2" i="1"/>
  <c r="X11" i="1"/>
  <c r="T11" i="1"/>
  <c r="Y27" i="1"/>
  <c r="U27" i="1"/>
  <c r="Q27" i="1"/>
  <c r="V34" i="1"/>
  <c r="R34" i="1"/>
  <c r="W35" i="1"/>
  <c r="S35" i="1"/>
  <c r="X9" i="1"/>
  <c r="T9" i="1"/>
  <c r="Y8" i="1"/>
  <c r="U8" i="1"/>
  <c r="Q8" i="1"/>
  <c r="V19" i="1"/>
  <c r="R19" i="1"/>
  <c r="W22" i="1"/>
  <c r="S22" i="1"/>
  <c r="X12" i="1"/>
  <c r="T12" i="1"/>
  <c r="Y32" i="1"/>
  <c r="U32" i="1"/>
  <c r="Q32" i="1"/>
  <c r="V31" i="1"/>
  <c r="R31" i="1"/>
  <c r="W15" i="1"/>
  <c r="S15" i="1"/>
  <c r="X3" i="1"/>
  <c r="T3" i="1"/>
  <c r="Y41" i="1"/>
  <c r="U41" i="1"/>
  <c r="Q41" i="1"/>
  <c r="V18" i="1"/>
  <c r="R18" i="1"/>
  <c r="W40" i="1"/>
  <c r="X33" i="1"/>
  <c r="W33" i="1"/>
  <c r="S33" i="1"/>
  <c r="X4" i="1"/>
  <c r="T4" i="1"/>
  <c r="Y16" i="1"/>
  <c r="U16" i="1"/>
  <c r="Q16" i="1"/>
  <c r="V38" i="1"/>
  <c r="R38" i="1"/>
  <c r="W10" i="1"/>
  <c r="S10" i="1"/>
  <c r="X23" i="1"/>
  <c r="T23" i="1"/>
  <c r="Y21" i="1"/>
  <c r="U21" i="1"/>
  <c r="Q21" i="1"/>
  <c r="V17" i="1"/>
  <c r="R17" i="1"/>
  <c r="W28" i="1"/>
  <c r="S28" i="1"/>
  <c r="X37" i="1"/>
  <c r="T37" i="1"/>
  <c r="Y36" i="1"/>
  <c r="U36" i="1"/>
  <c r="Q36" i="1"/>
  <c r="V20" i="1"/>
  <c r="R20" i="1"/>
  <c r="W25" i="1"/>
  <c r="S25" i="1"/>
  <c r="X24" i="1"/>
  <c r="T24" i="1"/>
  <c r="Y7" i="1"/>
  <c r="U7" i="1"/>
  <c r="Q7" i="1"/>
  <c r="V6" i="1"/>
  <c r="R6" i="1"/>
  <c r="W5" i="1"/>
  <c r="S5" i="1"/>
  <c r="X26" i="1"/>
  <c r="T26" i="1"/>
  <c r="Y2" i="1"/>
  <c r="U2" i="1"/>
  <c r="Q2" i="1"/>
  <c r="V11" i="1"/>
  <c r="R11" i="1"/>
  <c r="W27" i="1"/>
  <c r="V33" i="1"/>
  <c r="W4" i="1"/>
  <c r="X16" i="1"/>
  <c r="Y38" i="1"/>
  <c r="Q38" i="1"/>
  <c r="R10" i="1"/>
  <c r="S23" i="1"/>
  <c r="T21" i="1"/>
  <c r="U17" i="1"/>
  <c r="V28" i="1"/>
  <c r="W37" i="1"/>
  <c r="X36" i="1"/>
  <c r="Y20" i="1"/>
  <c r="Q20" i="1"/>
  <c r="R25" i="1"/>
  <c r="S24" i="1"/>
  <c r="T7" i="1"/>
  <c r="U6" i="1"/>
  <c r="V5" i="1"/>
  <c r="W26" i="1"/>
  <c r="X2" i="1"/>
  <c r="Y11" i="1"/>
  <c r="Q11" i="1"/>
  <c r="S27" i="1"/>
  <c r="W34" i="1"/>
  <c r="Q34" i="1"/>
  <c r="U35" i="1"/>
  <c r="Y9" i="1"/>
  <c r="S9" i="1"/>
  <c r="W8" i="1"/>
  <c r="R8" i="1"/>
  <c r="U19" i="1"/>
  <c r="Y22" i="1"/>
  <c r="T22" i="1"/>
  <c r="W12" i="1"/>
  <c r="R12" i="1"/>
  <c r="V32" i="1"/>
  <c r="Y31" i="1"/>
  <c r="T31" i="1"/>
  <c r="X15" i="1"/>
  <c r="R15" i="1"/>
  <c r="V3" i="1"/>
  <c r="Q3" i="1"/>
  <c r="T41" i="1"/>
  <c r="X18" i="1"/>
  <c r="S18" i="1"/>
  <c r="V40" i="1"/>
  <c r="R40" i="1"/>
  <c r="W30" i="1"/>
  <c r="S30" i="1"/>
  <c r="X39" i="1"/>
  <c r="T39" i="1"/>
  <c r="Y29" i="1"/>
  <c r="U29" i="1"/>
  <c r="Q29" i="1"/>
  <c r="V14" i="1"/>
  <c r="R14" i="1"/>
  <c r="W13" i="1"/>
  <c r="S13" i="1"/>
  <c r="T33" i="1"/>
  <c r="U4" i="1"/>
  <c r="V16" i="1"/>
  <c r="W38" i="1"/>
  <c r="X10" i="1"/>
  <c r="Y23" i="1"/>
  <c r="Q23" i="1"/>
  <c r="R21" i="1"/>
  <c r="S17" i="1"/>
  <c r="T28" i="1"/>
  <c r="U37" i="1"/>
  <c r="V36" i="1"/>
  <c r="W20" i="1"/>
  <c r="X25" i="1"/>
  <c r="Y24" i="1"/>
  <c r="Q24" i="1"/>
  <c r="R7" i="1"/>
  <c r="S6" i="1"/>
  <c r="T5" i="1"/>
  <c r="U26" i="1"/>
  <c r="V2" i="1"/>
  <c r="W11" i="1"/>
  <c r="X27" i="1"/>
  <c r="X48" i="1" l="1"/>
  <c r="R48" i="1"/>
  <c r="R49" i="1" s="1"/>
  <c r="Y48" i="1"/>
  <c r="Y49" i="1" s="1"/>
  <c r="Y51" i="1" s="1"/>
  <c r="V48" i="1"/>
  <c r="V49" i="1" s="1"/>
  <c r="V51" i="1" s="1"/>
  <c r="T48" i="1"/>
  <c r="T49" i="1" s="1"/>
  <c r="T51" i="1" s="1"/>
  <c r="U48" i="1"/>
  <c r="U49" i="1" s="1"/>
  <c r="U51" i="1" s="1"/>
  <c r="Q48" i="1"/>
  <c r="Q49" i="1" s="1"/>
  <c r="Q51" i="1" s="1"/>
  <c r="X49" i="1"/>
  <c r="X51" i="1" s="1"/>
  <c r="W48" i="1"/>
  <c r="S48" i="1"/>
  <c r="R51" i="1" l="1"/>
  <c r="S49" i="1"/>
  <c r="S51" i="1" s="1"/>
  <c r="W49" i="1"/>
  <c r="W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tc={AC01727D-0A18-4067-B30B-0963926E8250}</author>
    <author>tc={B274F4DE-97C5-4AEB-98BB-05947ABB5150}</author>
    <author>tc={EA21B27B-8D96-4D4E-956B-25863EF4ABE8}</author>
  </authors>
  <commentList>
    <comment ref="A1" authorId="0" shapeId="0" xr:uid="{AC01727D-0A18-4067-B30B-0963926E82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according to the site randomization</t>
      </text>
    </comment>
    <comment ref="B45" authorId="1" shapeId="0" xr:uid="{B274F4DE-97C5-4AEB-98BB-05947ABB51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insert plot dimensions</t>
      </text>
    </comment>
    <comment ref="A50" authorId="2" shapeId="0" xr:uid="{EA21B27B-8D96-4D4E-956B-25863EF4ABE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insert sowing rates in monoculture</t>
      </text>
    </comment>
  </commentList>
</comments>
</file>

<file path=xl/sharedStrings.xml><?xml version="1.0" encoding="utf-8"?>
<sst xmlns="http://schemas.openxmlformats.org/spreadsheetml/2006/main" count="116" uniqueCount="26">
  <si>
    <t>PlotID</t>
  </si>
  <si>
    <t>Composition</t>
  </si>
  <si>
    <t>Mixture</t>
  </si>
  <si>
    <t>Diversity</t>
  </si>
  <si>
    <t>G1</t>
  </si>
  <si>
    <t>G2</t>
  </si>
  <si>
    <t>G3</t>
  </si>
  <si>
    <t>L1</t>
  </si>
  <si>
    <t>L2</t>
  </si>
  <si>
    <t>L3</t>
  </si>
  <si>
    <t>F1</t>
  </si>
  <si>
    <t>F2</t>
  </si>
  <si>
    <t>F3</t>
  </si>
  <si>
    <t>3-sp mixture</t>
  </si>
  <si>
    <t>Dominance</t>
  </si>
  <si>
    <t>4-sp mixture</t>
  </si>
  <si>
    <t>Co-dominance</t>
  </si>
  <si>
    <t>6-sp mixture</t>
  </si>
  <si>
    <t>Centroid</t>
  </si>
  <si>
    <t>9-sp mixture</t>
  </si>
  <si>
    <t>Monoculture</t>
  </si>
  <si>
    <t>size of the plots (m)</t>
  </si>
  <si>
    <t>AREA_m2</t>
  </si>
  <si>
    <t>TOTAL SEED PER SPECIES (g) REQUIRED:</t>
  </si>
  <si>
    <t>kg / hectare seeds for monoculture</t>
  </si>
  <si>
    <t>AMOUNT OF SEED (g) TO ORDER PER SPECIES*: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</si>
</sst>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.3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rgb="FFDD0055"/>
      <name val="Helvetica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FF0000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/>
    <xf numFmtId="0" fontId="5" fillId="3" borderId="0" xfId="0" applyFont="1" applyFill="1" applyAlignment="1">
      <alignment horizontal="center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" fontId="6" fillId="0" borderId="0" xfId="0" applyNumberFormat="1" applyFont="1"/>
    <xf numFmtId="0" fontId="8" fillId="0" borderId="0" xfId="0" applyFont="1" applyAlignment="1">
      <alignment horizontal="right"/>
    </xf>
    <xf numFmtId="9" fontId="8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8" fillId="4" borderId="0" xfId="0" applyFont="1" applyFill="1"/>
    <xf numFmtId="0" fontId="8" fillId="0" borderId="0" xfId="0" applyFont="1"/>
    <xf numFmtId="0" fontId="10" fillId="0" borderId="1" xfId="0" applyFont="1" applyBorder="1" applyAlignment="1">
      <alignment horizontal="right"/>
    </xf>
    <xf numFmtId="1" fontId="13" fillId="0" borderId="0" xfId="0" applyNumberFormat="1" applyFont="1" applyAlignment="1">
      <alignment horizontal="right"/>
    </xf>
    <xf numFmtId="0" fontId="14" fillId="0" borderId="0" xfId="0" applyFont="1"/>
    <xf numFmtId="49" fontId="0" fillId="0" borderId="0" xfId="0" applyNumberFormat="1" applyAlignment="1">
      <alignment horizontal="center"/>
    </xf>
    <xf numFmtId="43" fontId="0" fillId="0" borderId="0" xfId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165" fontId="0" fillId="0" borderId="0" xfId="0" applyNumberFormat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Millares 2" xfId="1" xr:uid="{EB675DBF-A0FA-4168-A108-13B6A9E74D0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cedes.iba&#241;ez\Downloads\PRIMA_Seeds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eeds"/>
      <sheetName val="All Available"/>
      <sheetName val="Chosen"/>
      <sheetName val="Sowing"/>
      <sheetName val="Pricing"/>
      <sheetName val="seeds_Leba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ercedes Ibáñez" id="{4252D80C-F198-48F0-A9A2-7DA9E227DF35}" userId="S::mercedes.ibanez@ctfc.cat::9633be30-eb36-4d5b-8b60-b8fa922dd0d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05-09T12:27:49.70" personId="{4252D80C-F198-48F0-A9A2-7DA9E227DF35}" id="{AC01727D-0A18-4067-B30B-0963926E8250}">
    <text>according to the site randomization</text>
  </threadedComment>
  <threadedComment ref="B45" dT="2022-05-09T12:28:02.88" personId="{4252D80C-F198-48F0-A9A2-7DA9E227DF35}" id="{B274F4DE-97C5-4AEB-98BB-05947ABB5150}">
    <text>insert plot dimensions</text>
  </threadedComment>
  <threadedComment ref="A50" dT="2022-05-09T12:28:38.81" personId="{4252D80C-F198-48F0-A9A2-7DA9E227DF35}" id="{EA21B27B-8D96-4D4E-956B-25863EF4ABE8}">
    <text>insert sowing rates in monoculture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73D0-2CFD-426B-A2A7-786B3F968B9F}">
  <dimension ref="A1:Z67"/>
  <sheetViews>
    <sheetView tabSelected="1" workbookViewId="0">
      <selection activeCell="B1" sqref="B1"/>
    </sheetView>
  </sheetViews>
  <sheetFormatPr baseColWidth="10" defaultColWidth="8.140625" defaultRowHeight="15" x14ac:dyDescent="0.25"/>
  <cols>
    <col min="1" max="2" width="8.140625" style="1"/>
    <col min="5" max="13" width="8.140625" style="1"/>
  </cols>
  <sheetData>
    <row r="1" spans="1:25" x14ac:dyDescent="0.25">
      <c r="A1" s="3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Q1" s="5" t="s">
        <v>4</v>
      </c>
      <c r="R1" s="5" t="s">
        <v>5</v>
      </c>
      <c r="S1" s="5" t="s">
        <v>6</v>
      </c>
      <c r="T1" s="5" t="s">
        <v>7</v>
      </c>
      <c r="U1" s="5" t="s">
        <v>8</v>
      </c>
      <c r="V1" s="5" t="s">
        <v>9</v>
      </c>
      <c r="W1" s="5" t="s">
        <v>10</v>
      </c>
      <c r="X1" s="5" t="s">
        <v>11</v>
      </c>
      <c r="Y1" s="5" t="s">
        <v>12</v>
      </c>
    </row>
    <row r="2" spans="1:25" ht="18.75" x14ac:dyDescent="0.3">
      <c r="A2" s="33"/>
      <c r="B2" s="1">
        <v>1</v>
      </c>
      <c r="C2" s="6" t="s">
        <v>20</v>
      </c>
      <c r="D2" s="6" t="s">
        <v>20</v>
      </c>
      <c r="E2" s="7">
        <v>1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Q2" s="8">
        <f t="shared" ref="Q2:Q41" si="0">E2*$E$50/10*$B$47</f>
        <v>0</v>
      </c>
      <c r="R2" s="8">
        <f t="shared" ref="R2:R41" si="1">F2*$F$50/10*$B$47</f>
        <v>0</v>
      </c>
      <c r="S2" s="8">
        <f t="shared" ref="S2:S41" si="2">G2*$G$50/10*$B$47</f>
        <v>0</v>
      </c>
      <c r="T2" s="8">
        <f t="shared" ref="T2:T41" si="3">H2*$H$50/10*$B$47</f>
        <v>0</v>
      </c>
      <c r="U2" s="8">
        <f t="shared" ref="U2:U41" si="4">I2*$I$50/10*$B$47</f>
        <v>0</v>
      </c>
      <c r="V2" s="8">
        <f t="shared" ref="V2:V41" si="5">J2*$J$50/10*$B$47</f>
        <v>0</v>
      </c>
      <c r="W2" s="8">
        <f t="shared" ref="W2:W41" si="6">K2*$K$50/10*$B$47</f>
        <v>0</v>
      </c>
      <c r="X2" s="8">
        <f t="shared" ref="X2:X41" si="7">L2*$L$50/10*$B$47</f>
        <v>0</v>
      </c>
      <c r="Y2" s="8">
        <f t="shared" ref="Y2:Y41" si="8">M2*$M$50/10*$B$47</f>
        <v>0</v>
      </c>
    </row>
    <row r="3" spans="1:25" ht="18.75" x14ac:dyDescent="0.3">
      <c r="A3" s="33"/>
      <c r="B3" s="1">
        <v>2</v>
      </c>
      <c r="C3" s="6" t="s">
        <v>20</v>
      </c>
      <c r="D3" s="6" t="s">
        <v>20</v>
      </c>
      <c r="E3" s="7">
        <v>0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Q3" s="8">
        <f t="shared" si="0"/>
        <v>0</v>
      </c>
      <c r="R3" s="8">
        <f t="shared" si="1"/>
        <v>0</v>
      </c>
      <c r="S3" s="8">
        <f t="shared" si="2"/>
        <v>0</v>
      </c>
      <c r="T3" s="8">
        <f t="shared" si="3"/>
        <v>0</v>
      </c>
      <c r="U3" s="8">
        <f t="shared" si="4"/>
        <v>0</v>
      </c>
      <c r="V3" s="8">
        <f t="shared" si="5"/>
        <v>0</v>
      </c>
      <c r="W3" s="8">
        <f t="shared" si="6"/>
        <v>0</v>
      </c>
      <c r="X3" s="8">
        <f t="shared" si="7"/>
        <v>0</v>
      </c>
      <c r="Y3" s="8">
        <f t="shared" si="8"/>
        <v>0</v>
      </c>
    </row>
    <row r="4" spans="1:25" ht="18.75" x14ac:dyDescent="0.3">
      <c r="A4" s="33"/>
      <c r="B4" s="1">
        <v>3</v>
      </c>
      <c r="C4" s="6" t="s">
        <v>20</v>
      </c>
      <c r="D4" s="6" t="s">
        <v>20</v>
      </c>
      <c r="E4" s="7">
        <v>0</v>
      </c>
      <c r="F4" s="7">
        <v>0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Q4" s="8">
        <f t="shared" si="0"/>
        <v>0</v>
      </c>
      <c r="R4" s="8">
        <f t="shared" si="1"/>
        <v>0</v>
      </c>
      <c r="S4" s="8">
        <f t="shared" si="2"/>
        <v>0</v>
      </c>
      <c r="T4" s="8">
        <f t="shared" si="3"/>
        <v>0</v>
      </c>
      <c r="U4" s="8">
        <f t="shared" si="4"/>
        <v>0</v>
      </c>
      <c r="V4" s="8">
        <f t="shared" si="5"/>
        <v>0</v>
      </c>
      <c r="W4" s="8">
        <f t="shared" si="6"/>
        <v>0</v>
      </c>
      <c r="X4" s="8">
        <f t="shared" si="7"/>
        <v>0</v>
      </c>
      <c r="Y4" s="8">
        <f t="shared" si="8"/>
        <v>0</v>
      </c>
    </row>
    <row r="5" spans="1:25" ht="18.75" x14ac:dyDescent="0.3">
      <c r="A5" s="33"/>
      <c r="B5" s="1">
        <v>4</v>
      </c>
      <c r="C5" s="6" t="s">
        <v>20</v>
      </c>
      <c r="D5" s="6" t="s">
        <v>20</v>
      </c>
      <c r="E5" s="7">
        <v>0</v>
      </c>
      <c r="F5" s="7">
        <v>0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Q5" s="8">
        <f t="shared" si="0"/>
        <v>0</v>
      </c>
      <c r="R5" s="8">
        <f t="shared" si="1"/>
        <v>0</v>
      </c>
      <c r="S5" s="8">
        <f t="shared" si="2"/>
        <v>0</v>
      </c>
      <c r="T5" s="8">
        <f t="shared" si="3"/>
        <v>0</v>
      </c>
      <c r="U5" s="8">
        <f t="shared" si="4"/>
        <v>0</v>
      </c>
      <c r="V5" s="8">
        <f t="shared" si="5"/>
        <v>0</v>
      </c>
      <c r="W5" s="8">
        <f t="shared" si="6"/>
        <v>0</v>
      </c>
      <c r="X5" s="8">
        <f t="shared" si="7"/>
        <v>0</v>
      </c>
      <c r="Y5" s="8">
        <f t="shared" si="8"/>
        <v>0</v>
      </c>
    </row>
    <row r="6" spans="1:25" ht="18.75" x14ac:dyDescent="0.3">
      <c r="A6" s="33"/>
      <c r="B6" s="1">
        <v>5</v>
      </c>
      <c r="C6" s="6" t="s">
        <v>20</v>
      </c>
      <c r="D6" s="6" t="s">
        <v>20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0</v>
      </c>
      <c r="K6" s="7">
        <v>0</v>
      </c>
      <c r="L6" s="7">
        <v>0</v>
      </c>
      <c r="M6" s="7">
        <v>0</v>
      </c>
      <c r="Q6" s="8">
        <f t="shared" si="0"/>
        <v>0</v>
      </c>
      <c r="R6" s="8">
        <f t="shared" si="1"/>
        <v>0</v>
      </c>
      <c r="S6" s="8">
        <f t="shared" si="2"/>
        <v>0</v>
      </c>
      <c r="T6" s="8">
        <f t="shared" si="3"/>
        <v>0</v>
      </c>
      <c r="U6" s="8">
        <f t="shared" si="4"/>
        <v>0</v>
      </c>
      <c r="V6" s="8">
        <f t="shared" si="5"/>
        <v>0</v>
      </c>
      <c r="W6" s="8">
        <f t="shared" si="6"/>
        <v>0</v>
      </c>
      <c r="X6" s="8">
        <f t="shared" si="7"/>
        <v>0</v>
      </c>
      <c r="Y6" s="8">
        <f t="shared" si="8"/>
        <v>0</v>
      </c>
    </row>
    <row r="7" spans="1:25" ht="18.75" x14ac:dyDescent="0.3">
      <c r="A7" s="33"/>
      <c r="B7" s="1">
        <v>6</v>
      </c>
      <c r="C7" s="6" t="s">
        <v>20</v>
      </c>
      <c r="D7" s="6" t="s">
        <v>20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Q7" s="8">
        <f t="shared" si="0"/>
        <v>0</v>
      </c>
      <c r="R7" s="8">
        <f t="shared" si="1"/>
        <v>0</v>
      </c>
      <c r="S7" s="8">
        <f t="shared" si="2"/>
        <v>0</v>
      </c>
      <c r="T7" s="8">
        <f t="shared" si="3"/>
        <v>0</v>
      </c>
      <c r="U7" s="8">
        <f t="shared" si="4"/>
        <v>0</v>
      </c>
      <c r="V7" s="8">
        <f t="shared" si="5"/>
        <v>0</v>
      </c>
      <c r="W7" s="8">
        <f t="shared" si="6"/>
        <v>0</v>
      </c>
      <c r="X7" s="8">
        <f t="shared" si="7"/>
        <v>0</v>
      </c>
      <c r="Y7" s="8">
        <f t="shared" si="8"/>
        <v>0</v>
      </c>
    </row>
    <row r="8" spans="1:25" ht="18.75" x14ac:dyDescent="0.3">
      <c r="A8" s="33"/>
      <c r="B8" s="1">
        <v>7</v>
      </c>
      <c r="C8" s="6" t="s">
        <v>20</v>
      </c>
      <c r="D8" s="6" t="s">
        <v>20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Q8" s="8">
        <f t="shared" si="0"/>
        <v>0</v>
      </c>
      <c r="R8" s="8">
        <f t="shared" si="1"/>
        <v>0</v>
      </c>
      <c r="S8" s="8">
        <f t="shared" si="2"/>
        <v>0</v>
      </c>
      <c r="T8" s="8">
        <f t="shared" si="3"/>
        <v>0</v>
      </c>
      <c r="U8" s="8">
        <f t="shared" si="4"/>
        <v>0</v>
      </c>
      <c r="V8" s="8">
        <f t="shared" si="5"/>
        <v>0</v>
      </c>
      <c r="W8" s="8">
        <f t="shared" si="6"/>
        <v>0</v>
      </c>
      <c r="X8" s="8">
        <f t="shared" si="7"/>
        <v>0</v>
      </c>
      <c r="Y8" s="8">
        <f t="shared" si="8"/>
        <v>0</v>
      </c>
    </row>
    <row r="9" spans="1:25" ht="18.75" x14ac:dyDescent="0.3">
      <c r="A9" s="33"/>
      <c r="B9" s="1">
        <v>8</v>
      </c>
      <c r="C9" s="6" t="s">
        <v>20</v>
      </c>
      <c r="D9" s="6" t="s">
        <v>20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1</v>
      </c>
      <c r="M9" s="7">
        <v>0</v>
      </c>
      <c r="Q9" s="8">
        <f t="shared" si="0"/>
        <v>0</v>
      </c>
      <c r="R9" s="8">
        <f t="shared" si="1"/>
        <v>0</v>
      </c>
      <c r="S9" s="8">
        <f t="shared" si="2"/>
        <v>0</v>
      </c>
      <c r="T9" s="8">
        <f t="shared" si="3"/>
        <v>0</v>
      </c>
      <c r="U9" s="8">
        <f t="shared" si="4"/>
        <v>0</v>
      </c>
      <c r="V9" s="8">
        <f t="shared" si="5"/>
        <v>0</v>
      </c>
      <c r="W9" s="8">
        <f t="shared" si="6"/>
        <v>0</v>
      </c>
      <c r="X9" s="8">
        <f t="shared" si="7"/>
        <v>0</v>
      </c>
      <c r="Y9" s="8">
        <f t="shared" si="8"/>
        <v>0</v>
      </c>
    </row>
    <row r="10" spans="1:25" ht="18.75" x14ac:dyDescent="0.3">
      <c r="A10" s="33"/>
      <c r="B10" s="1">
        <v>9</v>
      </c>
      <c r="C10" s="6" t="s">
        <v>20</v>
      </c>
      <c r="D10" s="6" t="s">
        <v>20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</v>
      </c>
      <c r="Q10" s="8">
        <f t="shared" si="0"/>
        <v>0</v>
      </c>
      <c r="R10" s="8">
        <f t="shared" si="1"/>
        <v>0</v>
      </c>
      <c r="S10" s="8">
        <f t="shared" si="2"/>
        <v>0</v>
      </c>
      <c r="T10" s="8">
        <f t="shared" si="3"/>
        <v>0</v>
      </c>
      <c r="U10" s="8">
        <f t="shared" si="4"/>
        <v>0</v>
      </c>
      <c r="V10" s="8">
        <f t="shared" si="5"/>
        <v>0</v>
      </c>
      <c r="W10" s="8">
        <f t="shared" si="6"/>
        <v>0</v>
      </c>
      <c r="X10" s="8">
        <f t="shared" si="7"/>
        <v>0</v>
      </c>
      <c r="Y10" s="8">
        <f t="shared" si="8"/>
        <v>0</v>
      </c>
    </row>
    <row r="11" spans="1:25" ht="18.75" x14ac:dyDescent="0.3">
      <c r="A11" s="33"/>
      <c r="B11" s="1">
        <v>10</v>
      </c>
      <c r="C11" s="6" t="s">
        <v>13</v>
      </c>
      <c r="D11" s="6" t="s">
        <v>14</v>
      </c>
      <c r="E11" s="7">
        <v>0.8</v>
      </c>
      <c r="F11" s="7">
        <v>0</v>
      </c>
      <c r="G11" s="7">
        <v>0</v>
      </c>
      <c r="H11" s="7">
        <v>0.1</v>
      </c>
      <c r="I11" s="7">
        <v>0</v>
      </c>
      <c r="J11" s="7">
        <v>0</v>
      </c>
      <c r="K11" s="7">
        <v>0.1</v>
      </c>
      <c r="L11" s="7">
        <v>0</v>
      </c>
      <c r="M11" s="7">
        <v>0</v>
      </c>
      <c r="Q11" s="8">
        <f t="shared" si="0"/>
        <v>0</v>
      </c>
      <c r="R11" s="8">
        <f t="shared" si="1"/>
        <v>0</v>
      </c>
      <c r="S11" s="8">
        <f t="shared" si="2"/>
        <v>0</v>
      </c>
      <c r="T11" s="8">
        <f t="shared" si="3"/>
        <v>0</v>
      </c>
      <c r="U11" s="8">
        <f t="shared" si="4"/>
        <v>0</v>
      </c>
      <c r="V11" s="8">
        <f t="shared" si="5"/>
        <v>0</v>
      </c>
      <c r="W11" s="8">
        <f t="shared" si="6"/>
        <v>0</v>
      </c>
      <c r="X11" s="8">
        <f t="shared" si="7"/>
        <v>0</v>
      </c>
      <c r="Y11" s="8">
        <f t="shared" si="8"/>
        <v>0</v>
      </c>
    </row>
    <row r="12" spans="1:25" ht="18.75" x14ac:dyDescent="0.3">
      <c r="A12" s="33"/>
      <c r="B12" s="1">
        <v>11</v>
      </c>
      <c r="C12" s="6" t="s">
        <v>13</v>
      </c>
      <c r="D12" s="6" t="s">
        <v>14</v>
      </c>
      <c r="E12" s="7">
        <v>0.1</v>
      </c>
      <c r="F12" s="7">
        <v>0</v>
      </c>
      <c r="G12" s="7">
        <v>0</v>
      </c>
      <c r="H12" s="7">
        <v>0.8</v>
      </c>
      <c r="I12" s="7">
        <v>0</v>
      </c>
      <c r="J12" s="7">
        <v>0</v>
      </c>
      <c r="K12" s="7">
        <v>0.1</v>
      </c>
      <c r="L12" s="7">
        <v>0</v>
      </c>
      <c r="M12" s="7">
        <v>0</v>
      </c>
      <c r="Q12" s="8">
        <f t="shared" si="0"/>
        <v>0</v>
      </c>
      <c r="R12" s="8">
        <f t="shared" si="1"/>
        <v>0</v>
      </c>
      <c r="S12" s="8">
        <f t="shared" si="2"/>
        <v>0</v>
      </c>
      <c r="T12" s="8">
        <f t="shared" si="3"/>
        <v>0</v>
      </c>
      <c r="U12" s="8">
        <f t="shared" si="4"/>
        <v>0</v>
      </c>
      <c r="V12" s="8">
        <f t="shared" si="5"/>
        <v>0</v>
      </c>
      <c r="W12" s="8">
        <f t="shared" si="6"/>
        <v>0</v>
      </c>
      <c r="X12" s="8">
        <f t="shared" si="7"/>
        <v>0</v>
      </c>
      <c r="Y12" s="8">
        <f t="shared" si="8"/>
        <v>0</v>
      </c>
    </row>
    <row r="13" spans="1:25" ht="18.75" x14ac:dyDescent="0.3">
      <c r="A13" s="33"/>
      <c r="B13" s="1">
        <v>12</v>
      </c>
      <c r="C13" s="6" t="s">
        <v>13</v>
      </c>
      <c r="D13" s="6" t="s">
        <v>14</v>
      </c>
      <c r="E13" s="7">
        <v>0.1</v>
      </c>
      <c r="F13" s="7">
        <v>0</v>
      </c>
      <c r="G13" s="7">
        <v>0</v>
      </c>
      <c r="H13" s="7">
        <v>0.1</v>
      </c>
      <c r="I13" s="7">
        <v>0</v>
      </c>
      <c r="J13" s="7">
        <v>0</v>
      </c>
      <c r="K13" s="7">
        <v>0.8</v>
      </c>
      <c r="L13" s="7">
        <v>0</v>
      </c>
      <c r="M13" s="7">
        <v>0</v>
      </c>
      <c r="Q13" s="8">
        <f t="shared" si="0"/>
        <v>0</v>
      </c>
      <c r="R13" s="8">
        <f t="shared" si="1"/>
        <v>0</v>
      </c>
      <c r="S13" s="8">
        <f t="shared" si="2"/>
        <v>0</v>
      </c>
      <c r="T13" s="8">
        <f t="shared" si="3"/>
        <v>0</v>
      </c>
      <c r="U13" s="8">
        <f t="shared" si="4"/>
        <v>0</v>
      </c>
      <c r="V13" s="8">
        <f t="shared" si="5"/>
        <v>0</v>
      </c>
      <c r="W13" s="8">
        <f t="shared" si="6"/>
        <v>0</v>
      </c>
      <c r="X13" s="8">
        <f t="shared" si="7"/>
        <v>0</v>
      </c>
      <c r="Y13" s="8">
        <f t="shared" si="8"/>
        <v>0</v>
      </c>
    </row>
    <row r="14" spans="1:25" ht="18.75" x14ac:dyDescent="0.3">
      <c r="A14" s="33"/>
      <c r="B14" s="1">
        <v>13</v>
      </c>
      <c r="C14" s="6" t="s">
        <v>13</v>
      </c>
      <c r="D14" s="6" t="s">
        <v>14</v>
      </c>
      <c r="E14" s="7">
        <v>0</v>
      </c>
      <c r="F14" s="7">
        <v>0.8</v>
      </c>
      <c r="G14" s="7">
        <v>0</v>
      </c>
      <c r="H14" s="7">
        <v>0</v>
      </c>
      <c r="I14" s="7">
        <v>0.1</v>
      </c>
      <c r="J14" s="7">
        <v>0</v>
      </c>
      <c r="K14" s="7">
        <v>0</v>
      </c>
      <c r="L14" s="7">
        <v>0.1</v>
      </c>
      <c r="M14" s="7">
        <v>0</v>
      </c>
      <c r="Q14" s="8">
        <f t="shared" si="0"/>
        <v>0</v>
      </c>
      <c r="R14" s="8">
        <f t="shared" si="1"/>
        <v>0</v>
      </c>
      <c r="S14" s="8">
        <f t="shared" si="2"/>
        <v>0</v>
      </c>
      <c r="T14" s="8">
        <f t="shared" si="3"/>
        <v>0</v>
      </c>
      <c r="U14" s="8">
        <f t="shared" si="4"/>
        <v>0</v>
      </c>
      <c r="V14" s="8">
        <f t="shared" si="5"/>
        <v>0</v>
      </c>
      <c r="W14" s="8">
        <f t="shared" si="6"/>
        <v>0</v>
      </c>
      <c r="X14" s="8">
        <f t="shared" si="7"/>
        <v>0</v>
      </c>
      <c r="Y14" s="8">
        <f t="shared" si="8"/>
        <v>0</v>
      </c>
    </row>
    <row r="15" spans="1:25" ht="18.75" x14ac:dyDescent="0.3">
      <c r="A15" s="33"/>
      <c r="B15" s="1">
        <v>14</v>
      </c>
      <c r="C15" s="6" t="s">
        <v>13</v>
      </c>
      <c r="D15" s="6" t="s">
        <v>14</v>
      </c>
      <c r="E15" s="7">
        <v>0</v>
      </c>
      <c r="F15" s="7">
        <v>0.1</v>
      </c>
      <c r="G15" s="7">
        <v>0</v>
      </c>
      <c r="H15" s="7">
        <v>0</v>
      </c>
      <c r="I15" s="7">
        <v>0.8</v>
      </c>
      <c r="J15" s="7">
        <v>0</v>
      </c>
      <c r="K15" s="7">
        <v>0</v>
      </c>
      <c r="L15" s="7">
        <v>0.1</v>
      </c>
      <c r="M15" s="7">
        <v>0</v>
      </c>
      <c r="Q15" s="8">
        <f t="shared" si="0"/>
        <v>0</v>
      </c>
      <c r="R15" s="8">
        <f t="shared" si="1"/>
        <v>0</v>
      </c>
      <c r="S15" s="8">
        <f t="shared" si="2"/>
        <v>0</v>
      </c>
      <c r="T15" s="8">
        <f t="shared" si="3"/>
        <v>0</v>
      </c>
      <c r="U15" s="8">
        <f t="shared" si="4"/>
        <v>0</v>
      </c>
      <c r="V15" s="8">
        <f t="shared" si="5"/>
        <v>0</v>
      </c>
      <c r="W15" s="8">
        <f t="shared" si="6"/>
        <v>0</v>
      </c>
      <c r="X15" s="8">
        <f t="shared" si="7"/>
        <v>0</v>
      </c>
      <c r="Y15" s="8">
        <f t="shared" si="8"/>
        <v>0</v>
      </c>
    </row>
    <row r="16" spans="1:25" ht="18.75" x14ac:dyDescent="0.3">
      <c r="A16" s="33"/>
      <c r="B16" s="1">
        <v>15</v>
      </c>
      <c r="C16" s="6" t="s">
        <v>13</v>
      </c>
      <c r="D16" s="6" t="s">
        <v>14</v>
      </c>
      <c r="E16" s="7">
        <v>0</v>
      </c>
      <c r="F16" s="7">
        <v>0.1</v>
      </c>
      <c r="G16" s="7">
        <v>0</v>
      </c>
      <c r="H16" s="7">
        <v>0</v>
      </c>
      <c r="I16" s="7">
        <v>0.1</v>
      </c>
      <c r="J16" s="7">
        <v>0</v>
      </c>
      <c r="K16" s="7">
        <v>0</v>
      </c>
      <c r="L16" s="7">
        <v>0.8</v>
      </c>
      <c r="M16" s="7">
        <v>0</v>
      </c>
      <c r="Q16" s="8">
        <f t="shared" si="0"/>
        <v>0</v>
      </c>
      <c r="R16" s="8">
        <f t="shared" si="1"/>
        <v>0</v>
      </c>
      <c r="S16" s="8">
        <f t="shared" si="2"/>
        <v>0</v>
      </c>
      <c r="T16" s="8">
        <f t="shared" si="3"/>
        <v>0</v>
      </c>
      <c r="U16" s="8">
        <f t="shared" si="4"/>
        <v>0</v>
      </c>
      <c r="V16" s="8">
        <f t="shared" si="5"/>
        <v>0</v>
      </c>
      <c r="W16" s="8">
        <f t="shared" si="6"/>
        <v>0</v>
      </c>
      <c r="X16" s="8">
        <f t="shared" si="7"/>
        <v>0</v>
      </c>
      <c r="Y16" s="8">
        <f t="shared" si="8"/>
        <v>0</v>
      </c>
    </row>
    <row r="17" spans="1:25" ht="18.75" x14ac:dyDescent="0.3">
      <c r="A17" s="33"/>
      <c r="B17" s="1">
        <v>16</v>
      </c>
      <c r="C17" s="6" t="s">
        <v>13</v>
      </c>
      <c r="D17" s="6" t="s">
        <v>18</v>
      </c>
      <c r="E17" s="7">
        <v>0.33329999999999999</v>
      </c>
      <c r="F17" s="7">
        <v>0</v>
      </c>
      <c r="G17" s="7">
        <v>0</v>
      </c>
      <c r="H17" s="7">
        <v>0.33329999999999999</v>
      </c>
      <c r="I17" s="7">
        <v>0</v>
      </c>
      <c r="J17" s="7">
        <v>0</v>
      </c>
      <c r="K17" s="7">
        <v>0.33329999999999999</v>
      </c>
      <c r="L17" s="7">
        <v>0</v>
      </c>
      <c r="M17" s="7">
        <v>0</v>
      </c>
      <c r="Q17" s="8">
        <f t="shared" si="0"/>
        <v>0</v>
      </c>
      <c r="R17" s="8">
        <f t="shared" si="1"/>
        <v>0</v>
      </c>
      <c r="S17" s="8">
        <f t="shared" si="2"/>
        <v>0</v>
      </c>
      <c r="T17" s="8">
        <f t="shared" si="3"/>
        <v>0</v>
      </c>
      <c r="U17" s="8">
        <f t="shared" si="4"/>
        <v>0</v>
      </c>
      <c r="V17" s="8">
        <f t="shared" si="5"/>
        <v>0</v>
      </c>
      <c r="W17" s="8">
        <f t="shared" si="6"/>
        <v>0</v>
      </c>
      <c r="X17" s="8">
        <f t="shared" si="7"/>
        <v>0</v>
      </c>
      <c r="Y17" s="8">
        <f t="shared" si="8"/>
        <v>0</v>
      </c>
    </row>
    <row r="18" spans="1:25" ht="18.75" x14ac:dyDescent="0.3">
      <c r="A18" s="33"/>
      <c r="B18" s="1">
        <v>17</v>
      </c>
      <c r="C18" s="6" t="s">
        <v>13</v>
      </c>
      <c r="D18" s="6" t="s">
        <v>18</v>
      </c>
      <c r="E18" s="7">
        <v>0</v>
      </c>
      <c r="F18" s="7">
        <v>0.33329999999999999</v>
      </c>
      <c r="G18" s="7">
        <v>0</v>
      </c>
      <c r="H18" s="7">
        <v>0</v>
      </c>
      <c r="I18" s="7">
        <v>0.33329999999999999</v>
      </c>
      <c r="J18" s="7">
        <v>0</v>
      </c>
      <c r="K18" s="7">
        <v>0</v>
      </c>
      <c r="L18" s="7">
        <v>0.33329999999999999</v>
      </c>
      <c r="M18" s="7">
        <v>0</v>
      </c>
      <c r="Q18" s="8">
        <f t="shared" si="0"/>
        <v>0</v>
      </c>
      <c r="R18" s="8">
        <f t="shared" si="1"/>
        <v>0</v>
      </c>
      <c r="S18" s="8">
        <f t="shared" si="2"/>
        <v>0</v>
      </c>
      <c r="T18" s="8">
        <f t="shared" si="3"/>
        <v>0</v>
      </c>
      <c r="U18" s="8">
        <f t="shared" si="4"/>
        <v>0</v>
      </c>
      <c r="V18" s="8">
        <f t="shared" si="5"/>
        <v>0</v>
      </c>
      <c r="W18" s="8">
        <f t="shared" si="6"/>
        <v>0</v>
      </c>
      <c r="X18" s="8">
        <f t="shared" si="7"/>
        <v>0</v>
      </c>
      <c r="Y18" s="8">
        <f t="shared" si="8"/>
        <v>0</v>
      </c>
    </row>
    <row r="19" spans="1:25" ht="18.75" x14ac:dyDescent="0.3">
      <c r="A19" s="33"/>
      <c r="B19" s="1">
        <v>18</v>
      </c>
      <c r="C19" s="6" t="s">
        <v>15</v>
      </c>
      <c r="D19" s="6" t="s">
        <v>14</v>
      </c>
      <c r="E19" s="7">
        <v>0.7</v>
      </c>
      <c r="F19" s="7">
        <v>0.1</v>
      </c>
      <c r="G19" s="7">
        <v>0</v>
      </c>
      <c r="H19" s="7">
        <v>0.1</v>
      </c>
      <c r="I19" s="7">
        <v>0.1</v>
      </c>
      <c r="J19" s="7">
        <v>0</v>
      </c>
      <c r="K19" s="7">
        <v>0</v>
      </c>
      <c r="L19" s="7">
        <v>0</v>
      </c>
      <c r="M19" s="7">
        <v>0</v>
      </c>
      <c r="Q19" s="8">
        <f t="shared" si="0"/>
        <v>0</v>
      </c>
      <c r="R19" s="8">
        <f t="shared" si="1"/>
        <v>0</v>
      </c>
      <c r="S19" s="8">
        <f t="shared" si="2"/>
        <v>0</v>
      </c>
      <c r="T19" s="8">
        <f t="shared" si="3"/>
        <v>0</v>
      </c>
      <c r="U19" s="8">
        <f t="shared" si="4"/>
        <v>0</v>
      </c>
      <c r="V19" s="8">
        <f t="shared" si="5"/>
        <v>0</v>
      </c>
      <c r="W19" s="8">
        <f t="shared" si="6"/>
        <v>0</v>
      </c>
      <c r="X19" s="8">
        <f t="shared" si="7"/>
        <v>0</v>
      </c>
      <c r="Y19" s="8">
        <f t="shared" si="8"/>
        <v>0</v>
      </c>
    </row>
    <row r="20" spans="1:25" ht="18.75" x14ac:dyDescent="0.3">
      <c r="A20" s="33"/>
      <c r="B20" s="1">
        <v>19</v>
      </c>
      <c r="C20" s="6" t="s">
        <v>15</v>
      </c>
      <c r="D20" s="6" t="s">
        <v>14</v>
      </c>
      <c r="E20" s="7">
        <v>0.1</v>
      </c>
      <c r="F20" s="7">
        <v>0.7</v>
      </c>
      <c r="G20" s="7">
        <v>0</v>
      </c>
      <c r="H20" s="7">
        <v>0.1</v>
      </c>
      <c r="I20" s="7">
        <v>0.1</v>
      </c>
      <c r="J20" s="7">
        <v>0</v>
      </c>
      <c r="K20" s="7">
        <v>0</v>
      </c>
      <c r="L20" s="7">
        <v>0</v>
      </c>
      <c r="M20" s="7">
        <v>0</v>
      </c>
      <c r="Q20" s="8">
        <f t="shared" si="0"/>
        <v>0</v>
      </c>
      <c r="R20" s="8">
        <f t="shared" si="1"/>
        <v>0</v>
      </c>
      <c r="S20" s="8">
        <f t="shared" si="2"/>
        <v>0</v>
      </c>
      <c r="T20" s="8">
        <f t="shared" si="3"/>
        <v>0</v>
      </c>
      <c r="U20" s="8">
        <f t="shared" si="4"/>
        <v>0</v>
      </c>
      <c r="V20" s="8">
        <f t="shared" si="5"/>
        <v>0</v>
      </c>
      <c r="W20" s="8">
        <f t="shared" si="6"/>
        <v>0</v>
      </c>
      <c r="X20" s="8">
        <f t="shared" si="7"/>
        <v>0</v>
      </c>
      <c r="Y20" s="8">
        <f t="shared" si="8"/>
        <v>0</v>
      </c>
    </row>
    <row r="21" spans="1:25" ht="18.75" x14ac:dyDescent="0.3">
      <c r="A21" s="33"/>
      <c r="B21" s="1">
        <v>20</v>
      </c>
      <c r="C21" s="6" t="s">
        <v>15</v>
      </c>
      <c r="D21" s="6" t="s">
        <v>14</v>
      </c>
      <c r="E21" s="7">
        <v>0.1</v>
      </c>
      <c r="F21" s="7">
        <v>0.1</v>
      </c>
      <c r="G21" s="7">
        <v>0</v>
      </c>
      <c r="H21" s="7">
        <v>0.7</v>
      </c>
      <c r="I21" s="7">
        <v>0.1</v>
      </c>
      <c r="J21" s="7">
        <v>0</v>
      </c>
      <c r="K21" s="7">
        <v>0</v>
      </c>
      <c r="L21" s="7">
        <v>0</v>
      </c>
      <c r="M21" s="7">
        <v>0</v>
      </c>
      <c r="Q21" s="8">
        <f t="shared" si="0"/>
        <v>0</v>
      </c>
      <c r="R21" s="8">
        <f t="shared" si="1"/>
        <v>0</v>
      </c>
      <c r="S21" s="8">
        <f t="shared" si="2"/>
        <v>0</v>
      </c>
      <c r="T21" s="8">
        <f t="shared" si="3"/>
        <v>0</v>
      </c>
      <c r="U21" s="8">
        <f t="shared" si="4"/>
        <v>0</v>
      </c>
      <c r="V21" s="8">
        <f t="shared" si="5"/>
        <v>0</v>
      </c>
      <c r="W21" s="8">
        <f t="shared" si="6"/>
        <v>0</v>
      </c>
      <c r="X21" s="8">
        <f t="shared" si="7"/>
        <v>0</v>
      </c>
      <c r="Y21" s="8">
        <f t="shared" si="8"/>
        <v>0</v>
      </c>
    </row>
    <row r="22" spans="1:25" ht="18.75" x14ac:dyDescent="0.3">
      <c r="A22" s="33"/>
      <c r="B22" s="1">
        <v>21</v>
      </c>
      <c r="C22" s="6" t="s">
        <v>15</v>
      </c>
      <c r="D22" s="6" t="s">
        <v>14</v>
      </c>
      <c r="E22" s="7">
        <v>0.1</v>
      </c>
      <c r="F22" s="7">
        <v>0.1</v>
      </c>
      <c r="G22" s="7">
        <v>0</v>
      </c>
      <c r="H22" s="7">
        <v>0.1</v>
      </c>
      <c r="I22" s="7">
        <v>0.7</v>
      </c>
      <c r="J22" s="7">
        <v>0</v>
      </c>
      <c r="K22" s="7">
        <v>0</v>
      </c>
      <c r="L22" s="7">
        <v>0</v>
      </c>
      <c r="M22" s="7">
        <v>0</v>
      </c>
      <c r="Q22" s="8">
        <f t="shared" si="0"/>
        <v>0</v>
      </c>
      <c r="R22" s="8">
        <f t="shared" si="1"/>
        <v>0</v>
      </c>
      <c r="S22" s="8">
        <f t="shared" si="2"/>
        <v>0</v>
      </c>
      <c r="T22" s="8">
        <f t="shared" si="3"/>
        <v>0</v>
      </c>
      <c r="U22" s="8">
        <f t="shared" si="4"/>
        <v>0</v>
      </c>
      <c r="V22" s="8">
        <f t="shared" si="5"/>
        <v>0</v>
      </c>
      <c r="W22" s="8">
        <f t="shared" si="6"/>
        <v>0</v>
      </c>
      <c r="X22" s="8">
        <f t="shared" si="7"/>
        <v>0</v>
      </c>
      <c r="Y22" s="8">
        <f t="shared" si="8"/>
        <v>0</v>
      </c>
    </row>
    <row r="23" spans="1:25" ht="18.75" x14ac:dyDescent="0.3">
      <c r="A23" s="33"/>
      <c r="B23" s="1">
        <v>22</v>
      </c>
      <c r="C23" s="6" t="s">
        <v>15</v>
      </c>
      <c r="D23" s="6" t="s">
        <v>14</v>
      </c>
      <c r="E23" s="7">
        <v>0.7</v>
      </c>
      <c r="F23" s="7">
        <v>0.1</v>
      </c>
      <c r="G23" s="7">
        <v>0</v>
      </c>
      <c r="H23" s="7">
        <v>0</v>
      </c>
      <c r="I23" s="7">
        <v>0</v>
      </c>
      <c r="J23" s="7">
        <v>0</v>
      </c>
      <c r="K23" s="7">
        <v>0.1</v>
      </c>
      <c r="L23" s="7">
        <v>0.1</v>
      </c>
      <c r="M23" s="7">
        <v>0</v>
      </c>
      <c r="Q23" s="8">
        <f t="shared" si="0"/>
        <v>0</v>
      </c>
      <c r="R23" s="8">
        <f t="shared" si="1"/>
        <v>0</v>
      </c>
      <c r="S23" s="8">
        <f t="shared" si="2"/>
        <v>0</v>
      </c>
      <c r="T23" s="8">
        <f t="shared" si="3"/>
        <v>0</v>
      </c>
      <c r="U23" s="8">
        <f t="shared" si="4"/>
        <v>0</v>
      </c>
      <c r="V23" s="8">
        <f t="shared" si="5"/>
        <v>0</v>
      </c>
      <c r="W23" s="8">
        <f t="shared" si="6"/>
        <v>0</v>
      </c>
      <c r="X23" s="8">
        <f t="shared" si="7"/>
        <v>0</v>
      </c>
      <c r="Y23" s="8">
        <f t="shared" si="8"/>
        <v>0</v>
      </c>
    </row>
    <row r="24" spans="1:25" ht="18.75" x14ac:dyDescent="0.3">
      <c r="A24" s="33"/>
      <c r="B24" s="1">
        <v>23</v>
      </c>
      <c r="C24" s="6" t="s">
        <v>15</v>
      </c>
      <c r="D24" s="6" t="s">
        <v>14</v>
      </c>
      <c r="E24" s="7">
        <v>0.1</v>
      </c>
      <c r="F24" s="7">
        <v>0.7</v>
      </c>
      <c r="G24" s="7">
        <v>0</v>
      </c>
      <c r="H24" s="7">
        <v>0</v>
      </c>
      <c r="I24" s="7">
        <v>0</v>
      </c>
      <c r="J24" s="7">
        <v>0</v>
      </c>
      <c r="K24" s="7">
        <v>0.1</v>
      </c>
      <c r="L24" s="7">
        <v>0.1</v>
      </c>
      <c r="M24" s="7">
        <v>0</v>
      </c>
      <c r="Q24" s="8">
        <f t="shared" si="0"/>
        <v>0</v>
      </c>
      <c r="R24" s="8">
        <f t="shared" si="1"/>
        <v>0</v>
      </c>
      <c r="S24" s="8">
        <f t="shared" si="2"/>
        <v>0</v>
      </c>
      <c r="T24" s="8">
        <f t="shared" si="3"/>
        <v>0</v>
      </c>
      <c r="U24" s="8">
        <f t="shared" si="4"/>
        <v>0</v>
      </c>
      <c r="V24" s="8">
        <f t="shared" si="5"/>
        <v>0</v>
      </c>
      <c r="W24" s="8">
        <f t="shared" si="6"/>
        <v>0</v>
      </c>
      <c r="X24" s="8">
        <f t="shared" si="7"/>
        <v>0</v>
      </c>
      <c r="Y24" s="8">
        <f t="shared" si="8"/>
        <v>0</v>
      </c>
    </row>
    <row r="25" spans="1:25" ht="18.75" x14ac:dyDescent="0.3">
      <c r="A25" s="33"/>
      <c r="B25" s="1">
        <v>24</v>
      </c>
      <c r="C25" s="6" t="s">
        <v>15</v>
      </c>
      <c r="D25" s="6" t="s">
        <v>14</v>
      </c>
      <c r="E25" s="7">
        <v>0.1</v>
      </c>
      <c r="F25" s="7">
        <v>0.1</v>
      </c>
      <c r="G25" s="7">
        <v>0</v>
      </c>
      <c r="H25" s="7">
        <v>0</v>
      </c>
      <c r="I25" s="7">
        <v>0</v>
      </c>
      <c r="J25" s="7">
        <v>0</v>
      </c>
      <c r="K25" s="7">
        <v>0.7</v>
      </c>
      <c r="L25" s="7">
        <v>0.1</v>
      </c>
      <c r="M25" s="7">
        <v>0</v>
      </c>
      <c r="Q25" s="8">
        <f t="shared" si="0"/>
        <v>0</v>
      </c>
      <c r="R25" s="8">
        <f t="shared" si="1"/>
        <v>0</v>
      </c>
      <c r="S25" s="8">
        <f t="shared" si="2"/>
        <v>0</v>
      </c>
      <c r="T25" s="8">
        <f t="shared" si="3"/>
        <v>0</v>
      </c>
      <c r="U25" s="8">
        <f t="shared" si="4"/>
        <v>0</v>
      </c>
      <c r="V25" s="8">
        <f t="shared" si="5"/>
        <v>0</v>
      </c>
      <c r="W25" s="8">
        <f t="shared" si="6"/>
        <v>0</v>
      </c>
      <c r="X25" s="8">
        <f t="shared" si="7"/>
        <v>0</v>
      </c>
      <c r="Y25" s="8">
        <f t="shared" si="8"/>
        <v>0</v>
      </c>
    </row>
    <row r="26" spans="1:25" ht="18.75" x14ac:dyDescent="0.3">
      <c r="A26" s="33"/>
      <c r="B26" s="1">
        <v>25</v>
      </c>
      <c r="C26" s="6" t="s">
        <v>15</v>
      </c>
      <c r="D26" s="6" t="s">
        <v>14</v>
      </c>
      <c r="E26" s="7">
        <v>0.1</v>
      </c>
      <c r="F26" s="7">
        <v>0.1</v>
      </c>
      <c r="G26" s="7">
        <v>0</v>
      </c>
      <c r="H26" s="7">
        <v>0</v>
      </c>
      <c r="I26" s="7">
        <v>0</v>
      </c>
      <c r="J26" s="7">
        <v>0</v>
      </c>
      <c r="K26" s="7">
        <v>0.1</v>
      </c>
      <c r="L26" s="7">
        <v>0.7</v>
      </c>
      <c r="M26" s="7">
        <v>0</v>
      </c>
      <c r="Q26" s="8">
        <f t="shared" si="0"/>
        <v>0</v>
      </c>
      <c r="R26" s="8">
        <f t="shared" si="1"/>
        <v>0</v>
      </c>
      <c r="S26" s="8">
        <f t="shared" si="2"/>
        <v>0</v>
      </c>
      <c r="T26" s="8">
        <f t="shared" si="3"/>
        <v>0</v>
      </c>
      <c r="U26" s="8">
        <f t="shared" si="4"/>
        <v>0</v>
      </c>
      <c r="V26" s="8">
        <f t="shared" si="5"/>
        <v>0</v>
      </c>
      <c r="W26" s="8">
        <f t="shared" si="6"/>
        <v>0</v>
      </c>
      <c r="X26" s="8">
        <f t="shared" si="7"/>
        <v>0</v>
      </c>
      <c r="Y26" s="8">
        <f t="shared" si="8"/>
        <v>0</v>
      </c>
    </row>
    <row r="27" spans="1:25" ht="18.75" x14ac:dyDescent="0.3">
      <c r="A27" s="33"/>
      <c r="B27" s="1">
        <v>26</v>
      </c>
      <c r="C27" s="6" t="s">
        <v>15</v>
      </c>
      <c r="D27" s="6" t="s">
        <v>16</v>
      </c>
      <c r="E27" s="7">
        <v>0.4</v>
      </c>
      <c r="F27" s="7">
        <v>0.1</v>
      </c>
      <c r="G27" s="7">
        <v>0</v>
      </c>
      <c r="H27" s="7">
        <v>0.4</v>
      </c>
      <c r="I27" s="7">
        <v>0.1</v>
      </c>
      <c r="J27" s="7">
        <v>0</v>
      </c>
      <c r="K27" s="7">
        <v>0</v>
      </c>
      <c r="L27" s="7">
        <v>0</v>
      </c>
      <c r="M27" s="7">
        <v>0</v>
      </c>
      <c r="Q27" s="8">
        <f t="shared" si="0"/>
        <v>0</v>
      </c>
      <c r="R27" s="8">
        <f t="shared" si="1"/>
        <v>0</v>
      </c>
      <c r="S27" s="8">
        <f t="shared" si="2"/>
        <v>0</v>
      </c>
      <c r="T27" s="8">
        <f t="shared" si="3"/>
        <v>0</v>
      </c>
      <c r="U27" s="8">
        <f t="shared" si="4"/>
        <v>0</v>
      </c>
      <c r="V27" s="8">
        <f t="shared" si="5"/>
        <v>0</v>
      </c>
      <c r="W27" s="8">
        <f t="shared" si="6"/>
        <v>0</v>
      </c>
      <c r="X27" s="8">
        <f t="shared" si="7"/>
        <v>0</v>
      </c>
      <c r="Y27" s="8">
        <f t="shared" si="8"/>
        <v>0</v>
      </c>
    </row>
    <row r="28" spans="1:25" ht="18.75" x14ac:dyDescent="0.3">
      <c r="A28" s="33"/>
      <c r="B28" s="1">
        <v>27</v>
      </c>
      <c r="C28" s="6" t="s">
        <v>15</v>
      </c>
      <c r="D28" s="6" t="s">
        <v>16</v>
      </c>
      <c r="E28" s="7">
        <v>0.1</v>
      </c>
      <c r="F28" s="7">
        <v>0.4</v>
      </c>
      <c r="G28" s="7">
        <v>0</v>
      </c>
      <c r="H28" s="7">
        <v>0.1</v>
      </c>
      <c r="I28" s="7">
        <v>0.4</v>
      </c>
      <c r="J28" s="7">
        <v>0</v>
      </c>
      <c r="K28" s="7">
        <v>0</v>
      </c>
      <c r="L28" s="7">
        <v>0</v>
      </c>
      <c r="M28" s="7">
        <v>0</v>
      </c>
      <c r="Q28" s="8">
        <f t="shared" si="0"/>
        <v>0</v>
      </c>
      <c r="R28" s="8">
        <f t="shared" si="1"/>
        <v>0</v>
      </c>
      <c r="S28" s="8">
        <f t="shared" si="2"/>
        <v>0</v>
      </c>
      <c r="T28" s="8">
        <f t="shared" si="3"/>
        <v>0</v>
      </c>
      <c r="U28" s="8">
        <f t="shared" si="4"/>
        <v>0</v>
      </c>
      <c r="V28" s="8">
        <f t="shared" si="5"/>
        <v>0</v>
      </c>
      <c r="W28" s="8">
        <f t="shared" si="6"/>
        <v>0</v>
      </c>
      <c r="X28" s="8">
        <f t="shared" si="7"/>
        <v>0</v>
      </c>
      <c r="Y28" s="8">
        <f t="shared" si="8"/>
        <v>0</v>
      </c>
    </row>
    <row r="29" spans="1:25" ht="18.75" x14ac:dyDescent="0.3">
      <c r="A29" s="33"/>
      <c r="B29" s="1">
        <v>28</v>
      </c>
      <c r="C29" s="6" t="s">
        <v>15</v>
      </c>
      <c r="D29" s="6" t="s">
        <v>16</v>
      </c>
      <c r="E29" s="7">
        <v>0</v>
      </c>
      <c r="F29" s="7">
        <v>0</v>
      </c>
      <c r="G29" s="7">
        <v>0</v>
      </c>
      <c r="H29" s="7">
        <v>0.4</v>
      </c>
      <c r="I29" s="7">
        <v>0.1</v>
      </c>
      <c r="J29" s="7">
        <v>0</v>
      </c>
      <c r="K29" s="7">
        <v>0.4</v>
      </c>
      <c r="L29" s="7">
        <v>0.1</v>
      </c>
      <c r="M29" s="7">
        <v>0</v>
      </c>
      <c r="Q29" s="8">
        <f t="shared" si="0"/>
        <v>0</v>
      </c>
      <c r="R29" s="8">
        <f t="shared" si="1"/>
        <v>0</v>
      </c>
      <c r="S29" s="8">
        <f t="shared" si="2"/>
        <v>0</v>
      </c>
      <c r="T29" s="8">
        <f t="shared" si="3"/>
        <v>0</v>
      </c>
      <c r="U29" s="8">
        <f t="shared" si="4"/>
        <v>0</v>
      </c>
      <c r="V29" s="8">
        <f t="shared" si="5"/>
        <v>0</v>
      </c>
      <c r="W29" s="8">
        <f t="shared" si="6"/>
        <v>0</v>
      </c>
      <c r="X29" s="8">
        <f t="shared" si="7"/>
        <v>0</v>
      </c>
      <c r="Y29" s="8">
        <f t="shared" si="8"/>
        <v>0</v>
      </c>
    </row>
    <row r="30" spans="1:25" ht="18.75" x14ac:dyDescent="0.3">
      <c r="A30" s="33"/>
      <c r="B30" s="1">
        <v>29</v>
      </c>
      <c r="C30" s="6" t="s">
        <v>15</v>
      </c>
      <c r="D30" s="6" t="s">
        <v>16</v>
      </c>
      <c r="E30" s="7">
        <v>0</v>
      </c>
      <c r="F30" s="7">
        <v>0</v>
      </c>
      <c r="G30" s="7">
        <v>0</v>
      </c>
      <c r="H30" s="7">
        <v>0.1</v>
      </c>
      <c r="I30" s="7">
        <v>0.4</v>
      </c>
      <c r="J30" s="7">
        <v>0</v>
      </c>
      <c r="K30" s="7">
        <v>0.1</v>
      </c>
      <c r="L30" s="7">
        <v>0.4</v>
      </c>
      <c r="M30" s="7">
        <v>0</v>
      </c>
      <c r="Q30" s="8">
        <f t="shared" si="0"/>
        <v>0</v>
      </c>
      <c r="R30" s="8">
        <f t="shared" si="1"/>
        <v>0</v>
      </c>
      <c r="S30" s="8">
        <f t="shared" si="2"/>
        <v>0</v>
      </c>
      <c r="T30" s="8">
        <f t="shared" si="3"/>
        <v>0</v>
      </c>
      <c r="U30" s="8">
        <f t="shared" si="4"/>
        <v>0</v>
      </c>
      <c r="V30" s="8">
        <f t="shared" si="5"/>
        <v>0</v>
      </c>
      <c r="W30" s="8">
        <f t="shared" si="6"/>
        <v>0</v>
      </c>
      <c r="X30" s="8">
        <f t="shared" si="7"/>
        <v>0</v>
      </c>
      <c r="Y30" s="8">
        <f t="shared" si="8"/>
        <v>0</v>
      </c>
    </row>
    <row r="31" spans="1:25" ht="18.75" x14ac:dyDescent="0.3">
      <c r="A31" s="33"/>
      <c r="B31" s="1">
        <v>30</v>
      </c>
      <c r="C31" s="6" t="s">
        <v>15</v>
      </c>
      <c r="D31" s="6" t="s">
        <v>16</v>
      </c>
      <c r="E31" s="7">
        <v>0.4</v>
      </c>
      <c r="F31" s="7">
        <v>0</v>
      </c>
      <c r="G31" s="7">
        <v>0</v>
      </c>
      <c r="H31" s="7">
        <v>0.1</v>
      </c>
      <c r="I31" s="7">
        <v>0</v>
      </c>
      <c r="J31" s="7">
        <v>0</v>
      </c>
      <c r="K31" s="7">
        <v>0.4</v>
      </c>
      <c r="L31" s="7">
        <v>0.1</v>
      </c>
      <c r="M31" s="7">
        <v>0</v>
      </c>
      <c r="Q31" s="8">
        <f t="shared" si="0"/>
        <v>0</v>
      </c>
      <c r="R31" s="8">
        <f t="shared" si="1"/>
        <v>0</v>
      </c>
      <c r="S31" s="8">
        <f t="shared" si="2"/>
        <v>0</v>
      </c>
      <c r="T31" s="8">
        <f t="shared" si="3"/>
        <v>0</v>
      </c>
      <c r="U31" s="8">
        <f t="shared" si="4"/>
        <v>0</v>
      </c>
      <c r="V31" s="8">
        <f t="shared" si="5"/>
        <v>0</v>
      </c>
      <c r="W31" s="8">
        <f t="shared" si="6"/>
        <v>0</v>
      </c>
      <c r="X31" s="8">
        <f t="shared" si="7"/>
        <v>0</v>
      </c>
      <c r="Y31" s="8">
        <f t="shared" si="8"/>
        <v>0</v>
      </c>
    </row>
    <row r="32" spans="1:25" ht="18.75" x14ac:dyDescent="0.3">
      <c r="A32" s="33"/>
      <c r="B32" s="1">
        <v>31</v>
      </c>
      <c r="C32" s="6" t="s">
        <v>15</v>
      </c>
      <c r="D32" s="6" t="s">
        <v>16</v>
      </c>
      <c r="E32" s="7">
        <v>0</v>
      </c>
      <c r="F32" s="7">
        <v>0.4</v>
      </c>
      <c r="G32" s="7">
        <v>0</v>
      </c>
      <c r="H32" s="7">
        <v>0</v>
      </c>
      <c r="I32" s="7">
        <v>0.1</v>
      </c>
      <c r="J32" s="7">
        <v>0</v>
      </c>
      <c r="K32" s="7">
        <v>0.1</v>
      </c>
      <c r="L32" s="7">
        <v>0.4</v>
      </c>
      <c r="M32" s="7">
        <v>0</v>
      </c>
      <c r="Q32" s="8">
        <f t="shared" si="0"/>
        <v>0</v>
      </c>
      <c r="R32" s="8">
        <f t="shared" si="1"/>
        <v>0</v>
      </c>
      <c r="S32" s="8">
        <f t="shared" si="2"/>
        <v>0</v>
      </c>
      <c r="T32" s="8">
        <f t="shared" si="3"/>
        <v>0</v>
      </c>
      <c r="U32" s="8">
        <f t="shared" si="4"/>
        <v>0</v>
      </c>
      <c r="V32" s="8">
        <f t="shared" si="5"/>
        <v>0</v>
      </c>
      <c r="W32" s="8">
        <f t="shared" si="6"/>
        <v>0</v>
      </c>
      <c r="X32" s="8">
        <f t="shared" si="7"/>
        <v>0</v>
      </c>
      <c r="Y32" s="8">
        <f t="shared" si="8"/>
        <v>0</v>
      </c>
    </row>
    <row r="33" spans="1:25" ht="18.75" x14ac:dyDescent="0.3">
      <c r="A33" s="33"/>
      <c r="B33" s="1">
        <v>32</v>
      </c>
      <c r="C33" s="6" t="s">
        <v>15</v>
      </c>
      <c r="D33" s="6" t="s">
        <v>16</v>
      </c>
      <c r="E33" s="7">
        <v>0.1</v>
      </c>
      <c r="F33" s="7">
        <v>0</v>
      </c>
      <c r="G33" s="7">
        <v>0</v>
      </c>
      <c r="H33" s="7">
        <v>0.4</v>
      </c>
      <c r="I33" s="7">
        <v>0</v>
      </c>
      <c r="J33" s="7">
        <v>0</v>
      </c>
      <c r="K33" s="7">
        <v>0.4</v>
      </c>
      <c r="L33" s="7">
        <v>0.1</v>
      </c>
      <c r="M33" s="7">
        <v>0</v>
      </c>
      <c r="Q33" s="8">
        <f t="shared" si="0"/>
        <v>0</v>
      </c>
      <c r="R33" s="8">
        <f t="shared" si="1"/>
        <v>0</v>
      </c>
      <c r="S33" s="8">
        <f t="shared" si="2"/>
        <v>0</v>
      </c>
      <c r="T33" s="8">
        <f t="shared" si="3"/>
        <v>0</v>
      </c>
      <c r="U33" s="8">
        <f t="shared" si="4"/>
        <v>0</v>
      </c>
      <c r="V33" s="8">
        <f t="shared" si="5"/>
        <v>0</v>
      </c>
      <c r="W33" s="8">
        <f t="shared" si="6"/>
        <v>0</v>
      </c>
      <c r="X33" s="8">
        <f t="shared" si="7"/>
        <v>0</v>
      </c>
      <c r="Y33" s="8">
        <f t="shared" si="8"/>
        <v>0</v>
      </c>
    </row>
    <row r="34" spans="1:25" ht="18.75" x14ac:dyDescent="0.3">
      <c r="A34" s="33"/>
      <c r="B34" s="1">
        <v>33</v>
      </c>
      <c r="C34" s="6" t="s">
        <v>15</v>
      </c>
      <c r="D34" s="6" t="s">
        <v>16</v>
      </c>
      <c r="E34" s="7">
        <v>0</v>
      </c>
      <c r="F34" s="7">
        <v>0.1</v>
      </c>
      <c r="G34" s="7">
        <v>0</v>
      </c>
      <c r="H34" s="7">
        <v>0</v>
      </c>
      <c r="I34" s="7">
        <v>0.4</v>
      </c>
      <c r="J34" s="7">
        <v>0</v>
      </c>
      <c r="K34" s="7">
        <v>0.1</v>
      </c>
      <c r="L34" s="7">
        <v>0.4</v>
      </c>
      <c r="M34" s="7">
        <v>0</v>
      </c>
      <c r="Q34" s="8">
        <f t="shared" si="0"/>
        <v>0</v>
      </c>
      <c r="R34" s="8">
        <f t="shared" si="1"/>
        <v>0</v>
      </c>
      <c r="S34" s="8">
        <f t="shared" si="2"/>
        <v>0</v>
      </c>
      <c r="T34" s="8">
        <f t="shared" si="3"/>
        <v>0</v>
      </c>
      <c r="U34" s="8">
        <f t="shared" si="4"/>
        <v>0</v>
      </c>
      <c r="V34" s="8">
        <f t="shared" si="5"/>
        <v>0</v>
      </c>
      <c r="W34" s="8">
        <f t="shared" si="6"/>
        <v>0</v>
      </c>
      <c r="X34" s="8">
        <f t="shared" si="7"/>
        <v>0</v>
      </c>
      <c r="Y34" s="8">
        <f t="shared" si="8"/>
        <v>0</v>
      </c>
    </row>
    <row r="35" spans="1:25" ht="18.75" x14ac:dyDescent="0.3">
      <c r="A35" s="33"/>
      <c r="B35" s="1">
        <v>34</v>
      </c>
      <c r="C35" s="6" t="s">
        <v>15</v>
      </c>
      <c r="D35" s="6" t="s">
        <v>18</v>
      </c>
      <c r="E35" s="7">
        <v>0.25</v>
      </c>
      <c r="F35" s="7">
        <v>0.25</v>
      </c>
      <c r="G35" s="7">
        <v>0</v>
      </c>
      <c r="H35" s="7">
        <v>0.25</v>
      </c>
      <c r="I35" s="7">
        <v>0.25</v>
      </c>
      <c r="J35" s="7">
        <v>0</v>
      </c>
      <c r="K35" s="7">
        <v>0</v>
      </c>
      <c r="L35" s="7">
        <v>0</v>
      </c>
      <c r="M35" s="7">
        <v>0</v>
      </c>
      <c r="Q35" s="8">
        <f t="shared" si="0"/>
        <v>0</v>
      </c>
      <c r="R35" s="8">
        <f t="shared" si="1"/>
        <v>0</v>
      </c>
      <c r="S35" s="8">
        <f t="shared" si="2"/>
        <v>0</v>
      </c>
      <c r="T35" s="8">
        <f t="shared" si="3"/>
        <v>0</v>
      </c>
      <c r="U35" s="8">
        <f t="shared" si="4"/>
        <v>0</v>
      </c>
      <c r="V35" s="8">
        <f t="shared" si="5"/>
        <v>0</v>
      </c>
      <c r="W35" s="8">
        <f t="shared" si="6"/>
        <v>0</v>
      </c>
      <c r="X35" s="8">
        <f t="shared" si="7"/>
        <v>0</v>
      </c>
      <c r="Y35" s="8">
        <f t="shared" si="8"/>
        <v>0</v>
      </c>
    </row>
    <row r="36" spans="1:25" ht="18.75" x14ac:dyDescent="0.3">
      <c r="A36" s="33"/>
      <c r="B36" s="1">
        <v>35</v>
      </c>
      <c r="C36" s="6" t="s">
        <v>15</v>
      </c>
      <c r="D36" s="6" t="s">
        <v>18</v>
      </c>
      <c r="E36" s="7">
        <v>0.25</v>
      </c>
      <c r="F36" s="7">
        <v>0.25</v>
      </c>
      <c r="G36" s="7">
        <v>0</v>
      </c>
      <c r="H36" s="7">
        <v>0</v>
      </c>
      <c r="I36" s="7">
        <v>0</v>
      </c>
      <c r="J36" s="7">
        <v>0</v>
      </c>
      <c r="K36" s="7">
        <v>0.25</v>
      </c>
      <c r="L36" s="7">
        <v>0.25</v>
      </c>
      <c r="M36" s="7">
        <v>0</v>
      </c>
      <c r="Q36" s="8">
        <f t="shared" si="0"/>
        <v>0</v>
      </c>
      <c r="R36" s="8">
        <f t="shared" si="1"/>
        <v>0</v>
      </c>
      <c r="S36" s="8">
        <f t="shared" si="2"/>
        <v>0</v>
      </c>
      <c r="T36" s="8">
        <f t="shared" si="3"/>
        <v>0</v>
      </c>
      <c r="U36" s="8">
        <f t="shared" si="4"/>
        <v>0</v>
      </c>
      <c r="V36" s="8">
        <f t="shared" si="5"/>
        <v>0</v>
      </c>
      <c r="W36" s="8">
        <f t="shared" si="6"/>
        <v>0</v>
      </c>
      <c r="X36" s="8">
        <f t="shared" si="7"/>
        <v>0</v>
      </c>
      <c r="Y36" s="8">
        <f t="shared" si="8"/>
        <v>0</v>
      </c>
    </row>
    <row r="37" spans="1:25" ht="18.75" x14ac:dyDescent="0.3">
      <c r="A37" s="33"/>
      <c r="B37" s="1">
        <v>36</v>
      </c>
      <c r="C37" s="6" t="s">
        <v>17</v>
      </c>
      <c r="D37" s="6" t="s">
        <v>18</v>
      </c>
      <c r="E37" s="7">
        <v>0.1666</v>
      </c>
      <c r="F37" s="7">
        <v>0.1666</v>
      </c>
      <c r="G37" s="7">
        <v>0</v>
      </c>
      <c r="H37" s="7">
        <v>0.1666</v>
      </c>
      <c r="I37" s="7">
        <v>0.1666</v>
      </c>
      <c r="J37" s="7">
        <v>0</v>
      </c>
      <c r="K37" s="7">
        <v>0.1666</v>
      </c>
      <c r="L37" s="7">
        <v>0.1666</v>
      </c>
      <c r="M37" s="7">
        <v>0</v>
      </c>
      <c r="Q37" s="8">
        <f t="shared" si="0"/>
        <v>0</v>
      </c>
      <c r="R37" s="8">
        <f t="shared" si="1"/>
        <v>0</v>
      </c>
      <c r="S37" s="8">
        <f t="shared" si="2"/>
        <v>0</v>
      </c>
      <c r="T37" s="8">
        <f t="shared" si="3"/>
        <v>0</v>
      </c>
      <c r="U37" s="8">
        <f t="shared" si="4"/>
        <v>0</v>
      </c>
      <c r="V37" s="8">
        <f t="shared" si="5"/>
        <v>0</v>
      </c>
      <c r="W37" s="8">
        <f t="shared" si="6"/>
        <v>0</v>
      </c>
      <c r="X37" s="8">
        <f t="shared" si="7"/>
        <v>0</v>
      </c>
      <c r="Y37" s="8">
        <f t="shared" si="8"/>
        <v>0</v>
      </c>
    </row>
    <row r="38" spans="1:25" ht="18.75" x14ac:dyDescent="0.3">
      <c r="A38" s="33"/>
      <c r="B38" s="1">
        <v>37</v>
      </c>
      <c r="C38" s="6" t="s">
        <v>17</v>
      </c>
      <c r="D38" s="6" t="s">
        <v>18</v>
      </c>
      <c r="E38" s="7">
        <v>0.1666</v>
      </c>
      <c r="F38" s="7">
        <v>0</v>
      </c>
      <c r="G38" s="7">
        <v>0.1666</v>
      </c>
      <c r="H38" s="7">
        <v>0.1666</v>
      </c>
      <c r="I38" s="7">
        <v>0</v>
      </c>
      <c r="J38" s="7">
        <v>0.1666</v>
      </c>
      <c r="K38" s="7">
        <v>0.1666</v>
      </c>
      <c r="L38" s="7">
        <v>0</v>
      </c>
      <c r="M38" s="7">
        <v>0.1666</v>
      </c>
      <c r="Q38" s="8">
        <f t="shared" si="0"/>
        <v>0</v>
      </c>
      <c r="R38" s="8">
        <f t="shared" si="1"/>
        <v>0</v>
      </c>
      <c r="S38" s="8">
        <f t="shared" si="2"/>
        <v>0</v>
      </c>
      <c r="T38" s="8">
        <f t="shared" si="3"/>
        <v>0</v>
      </c>
      <c r="U38" s="8">
        <f t="shared" si="4"/>
        <v>0</v>
      </c>
      <c r="V38" s="8">
        <f t="shared" si="5"/>
        <v>0</v>
      </c>
      <c r="W38" s="8">
        <f t="shared" si="6"/>
        <v>0</v>
      </c>
      <c r="X38" s="8">
        <f t="shared" si="7"/>
        <v>0</v>
      </c>
      <c r="Y38" s="8">
        <f t="shared" si="8"/>
        <v>0</v>
      </c>
    </row>
    <row r="39" spans="1:25" ht="18.75" x14ac:dyDescent="0.3">
      <c r="A39" s="33"/>
      <c r="B39" s="1">
        <v>38</v>
      </c>
      <c r="C39" s="6" t="s">
        <v>17</v>
      </c>
      <c r="D39" s="6" t="s">
        <v>18</v>
      </c>
      <c r="E39" s="7">
        <v>0</v>
      </c>
      <c r="F39" s="7">
        <v>0.1666</v>
      </c>
      <c r="G39" s="7">
        <v>0.1666</v>
      </c>
      <c r="H39" s="7">
        <v>0</v>
      </c>
      <c r="I39" s="7">
        <v>0.1666</v>
      </c>
      <c r="J39" s="7">
        <v>0.1666</v>
      </c>
      <c r="K39" s="7">
        <v>0</v>
      </c>
      <c r="L39" s="7">
        <v>0.1666</v>
      </c>
      <c r="M39" s="7">
        <v>0.1666</v>
      </c>
      <c r="Q39" s="8">
        <f t="shared" si="0"/>
        <v>0</v>
      </c>
      <c r="R39" s="8">
        <f t="shared" si="1"/>
        <v>0</v>
      </c>
      <c r="S39" s="8">
        <f t="shared" si="2"/>
        <v>0</v>
      </c>
      <c r="T39" s="8">
        <f t="shared" si="3"/>
        <v>0</v>
      </c>
      <c r="U39" s="8">
        <f t="shared" si="4"/>
        <v>0</v>
      </c>
      <c r="V39" s="8">
        <f t="shared" si="5"/>
        <v>0</v>
      </c>
      <c r="W39" s="8">
        <f t="shared" si="6"/>
        <v>0</v>
      </c>
      <c r="X39" s="8">
        <f t="shared" si="7"/>
        <v>0</v>
      </c>
      <c r="Y39" s="8">
        <f t="shared" si="8"/>
        <v>0</v>
      </c>
    </row>
    <row r="40" spans="1:25" ht="18.75" x14ac:dyDescent="0.3">
      <c r="A40" s="33"/>
      <c r="B40" s="1">
        <v>39</v>
      </c>
      <c r="C40" s="6" t="s">
        <v>19</v>
      </c>
      <c r="D40" s="6" t="s">
        <v>18</v>
      </c>
      <c r="E40" s="7">
        <v>0.11</v>
      </c>
      <c r="F40" s="7">
        <v>0.11</v>
      </c>
      <c r="G40" s="7">
        <v>0.11</v>
      </c>
      <c r="H40" s="7">
        <v>0.11</v>
      </c>
      <c r="I40" s="7">
        <v>0.11</v>
      </c>
      <c r="J40" s="7">
        <v>0.11</v>
      </c>
      <c r="K40" s="7">
        <v>0.11</v>
      </c>
      <c r="L40" s="7">
        <v>0.11</v>
      </c>
      <c r="M40" s="7">
        <v>0.11</v>
      </c>
      <c r="Q40" s="8">
        <f t="shared" si="0"/>
        <v>0</v>
      </c>
      <c r="R40" s="8">
        <f t="shared" si="1"/>
        <v>0</v>
      </c>
      <c r="S40" s="8">
        <f t="shared" si="2"/>
        <v>0</v>
      </c>
      <c r="T40" s="8">
        <f t="shared" si="3"/>
        <v>0</v>
      </c>
      <c r="U40" s="8">
        <f t="shared" si="4"/>
        <v>0</v>
      </c>
      <c r="V40" s="8">
        <f t="shared" si="5"/>
        <v>0</v>
      </c>
      <c r="W40" s="8">
        <f t="shared" si="6"/>
        <v>0</v>
      </c>
      <c r="X40" s="8">
        <f t="shared" si="7"/>
        <v>0</v>
      </c>
      <c r="Y40" s="8">
        <f t="shared" si="8"/>
        <v>0</v>
      </c>
    </row>
    <row r="41" spans="1:25" ht="18.75" x14ac:dyDescent="0.3">
      <c r="A41" s="33"/>
      <c r="B41" s="1">
        <v>40</v>
      </c>
      <c r="C41" s="6" t="s">
        <v>19</v>
      </c>
      <c r="D41" s="6" t="s">
        <v>18</v>
      </c>
      <c r="E41" s="7">
        <v>0.11</v>
      </c>
      <c r="F41" s="7">
        <v>0.11</v>
      </c>
      <c r="G41" s="7">
        <v>0.11</v>
      </c>
      <c r="H41" s="7">
        <v>0.11</v>
      </c>
      <c r="I41" s="7">
        <v>0.11</v>
      </c>
      <c r="J41" s="7">
        <v>0.11</v>
      </c>
      <c r="K41" s="7">
        <v>0.11</v>
      </c>
      <c r="L41" s="7">
        <v>0.11</v>
      </c>
      <c r="M41" s="7">
        <v>0.11</v>
      </c>
      <c r="Q41" s="8">
        <f t="shared" si="0"/>
        <v>0</v>
      </c>
      <c r="R41" s="8">
        <f t="shared" si="1"/>
        <v>0</v>
      </c>
      <c r="S41" s="8">
        <f t="shared" si="2"/>
        <v>0</v>
      </c>
      <c r="T41" s="8">
        <f t="shared" si="3"/>
        <v>0</v>
      </c>
      <c r="U41" s="8">
        <f t="shared" si="4"/>
        <v>0</v>
      </c>
      <c r="V41" s="8">
        <f t="shared" si="5"/>
        <v>0</v>
      </c>
      <c r="W41" s="8">
        <f t="shared" si="6"/>
        <v>0</v>
      </c>
      <c r="X41" s="8">
        <f t="shared" si="7"/>
        <v>0</v>
      </c>
      <c r="Y41" s="8">
        <f t="shared" si="8"/>
        <v>0</v>
      </c>
    </row>
    <row r="43" spans="1:25" x14ac:dyDescent="0.25">
      <c r="B43" s="9"/>
    </row>
    <row r="45" spans="1:25" ht="18.75" x14ac:dyDescent="0.3">
      <c r="A45" s="10" t="s">
        <v>21</v>
      </c>
      <c r="B45" s="11"/>
    </row>
    <row r="46" spans="1:25" ht="18.75" x14ac:dyDescent="0.3">
      <c r="A46" s="10"/>
      <c r="B46" s="11"/>
    </row>
    <row r="47" spans="1:25" ht="18.75" x14ac:dyDescent="0.3">
      <c r="A47" s="10" t="s">
        <v>22</v>
      </c>
      <c r="B47" s="12">
        <f>B45*B46</f>
        <v>0</v>
      </c>
      <c r="E47"/>
      <c r="N47" s="1"/>
      <c r="O47" s="1"/>
      <c r="P47" s="1"/>
    </row>
    <row r="48" spans="1:25" ht="21" x14ac:dyDescent="0.35">
      <c r="A48" s="3"/>
      <c r="E48" s="2"/>
      <c r="F48" s="2"/>
      <c r="G48" s="2"/>
      <c r="H48" s="2"/>
      <c r="I48" s="2"/>
      <c r="J48" s="2"/>
      <c r="K48" s="2"/>
      <c r="L48" s="2"/>
      <c r="M48" s="2"/>
      <c r="N48" s="13"/>
      <c r="O48" s="13"/>
      <c r="P48" s="14" t="s">
        <v>23</v>
      </c>
      <c r="Q48" s="15">
        <f t="shared" ref="Q48:Y48" si="9">SUM(Q2:Q41)</f>
        <v>0</v>
      </c>
      <c r="R48" s="15">
        <f t="shared" si="9"/>
        <v>0</v>
      </c>
      <c r="S48" s="15">
        <f t="shared" si="9"/>
        <v>0</v>
      </c>
      <c r="T48" s="15">
        <f t="shared" si="9"/>
        <v>0</v>
      </c>
      <c r="U48" s="15">
        <f t="shared" si="9"/>
        <v>0</v>
      </c>
      <c r="V48" s="15">
        <f t="shared" si="9"/>
        <v>0</v>
      </c>
      <c r="W48" s="15">
        <f t="shared" si="9"/>
        <v>0</v>
      </c>
      <c r="X48" s="15">
        <f t="shared" si="9"/>
        <v>0</v>
      </c>
      <c r="Y48" s="15">
        <f t="shared" si="9"/>
        <v>0</v>
      </c>
    </row>
    <row r="49" spans="1:26" ht="18.75" x14ac:dyDescent="0.3">
      <c r="A49" s="3"/>
      <c r="E49" s="16" t="s">
        <v>4</v>
      </c>
      <c r="F49" s="16" t="s">
        <v>5</v>
      </c>
      <c r="G49" s="16" t="s">
        <v>6</v>
      </c>
      <c r="H49" s="16" t="s">
        <v>7</v>
      </c>
      <c r="I49" s="16" t="s">
        <v>8</v>
      </c>
      <c r="J49" s="16" t="s">
        <v>9</v>
      </c>
      <c r="K49" s="16" t="s">
        <v>10</v>
      </c>
      <c r="L49" s="16" t="s">
        <v>11</v>
      </c>
      <c r="M49" s="16" t="s">
        <v>12</v>
      </c>
      <c r="N49" s="16"/>
      <c r="O49" s="16"/>
      <c r="P49" s="17">
        <v>0.2</v>
      </c>
      <c r="Q49" s="18">
        <f t="shared" ref="Q49:Y49" si="10">0.2*Q48</f>
        <v>0</v>
      </c>
      <c r="R49" s="18">
        <f t="shared" si="10"/>
        <v>0</v>
      </c>
      <c r="S49" s="18">
        <f t="shared" si="10"/>
        <v>0</v>
      </c>
      <c r="T49" s="18">
        <f t="shared" si="10"/>
        <v>0</v>
      </c>
      <c r="U49" s="18">
        <f t="shared" si="10"/>
        <v>0</v>
      </c>
      <c r="V49" s="18">
        <f t="shared" si="10"/>
        <v>0</v>
      </c>
      <c r="W49" s="18">
        <f t="shared" si="10"/>
        <v>0</v>
      </c>
      <c r="X49" s="18">
        <f t="shared" si="10"/>
        <v>0</v>
      </c>
      <c r="Y49" s="18">
        <f t="shared" si="10"/>
        <v>0</v>
      </c>
    </row>
    <row r="50" spans="1:26" ht="24" thickBot="1" x14ac:dyDescent="0.4">
      <c r="A50" s="19" t="s">
        <v>24</v>
      </c>
      <c r="E50" s="20"/>
      <c r="F50" s="20"/>
      <c r="G50" s="20"/>
      <c r="H50" s="20"/>
      <c r="I50" s="20"/>
      <c r="J50" s="20"/>
      <c r="K50" s="20"/>
      <c r="L50" s="20"/>
      <c r="M50" s="20"/>
      <c r="N50" s="21"/>
      <c r="O50" s="21"/>
      <c r="P50" s="21"/>
      <c r="Q50" s="2"/>
      <c r="R50" s="2"/>
      <c r="S50" s="2"/>
      <c r="T50" s="2"/>
      <c r="U50" s="2"/>
      <c r="V50" s="2"/>
      <c r="W50" s="2"/>
      <c r="X50" s="2"/>
      <c r="Y50" s="2"/>
    </row>
    <row r="51" spans="1:26" ht="21.75" thickBot="1" x14ac:dyDescent="0.4"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22" t="s">
        <v>25</v>
      </c>
      <c r="Q51" s="23">
        <f t="shared" ref="Q51:Y51" si="11">SUM(Q48:Q49)</f>
        <v>0</v>
      </c>
      <c r="R51" s="23">
        <f t="shared" si="11"/>
        <v>0</v>
      </c>
      <c r="S51" s="23">
        <f t="shared" si="11"/>
        <v>0</v>
      </c>
      <c r="T51" s="23">
        <f t="shared" si="11"/>
        <v>0</v>
      </c>
      <c r="U51" s="23">
        <f t="shared" si="11"/>
        <v>0</v>
      </c>
      <c r="V51" s="23">
        <f t="shared" si="11"/>
        <v>0</v>
      </c>
      <c r="W51" s="23">
        <f t="shared" si="11"/>
        <v>0</v>
      </c>
      <c r="X51" s="23">
        <f t="shared" si="11"/>
        <v>0</v>
      </c>
      <c r="Y51" s="23">
        <f t="shared" si="11"/>
        <v>0</v>
      </c>
    </row>
    <row r="52" spans="1:26" ht="18.75" x14ac:dyDescent="0.3">
      <c r="E52" s="24"/>
      <c r="P52" s="21"/>
    </row>
    <row r="53" spans="1:26" ht="18.75" x14ac:dyDescent="0.3">
      <c r="I53" s="25"/>
      <c r="P53" s="21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8.75" x14ac:dyDescent="0.3">
      <c r="E54" s="27"/>
      <c r="F54" s="28"/>
      <c r="P54" s="21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8.75" x14ac:dyDescent="0.3">
      <c r="E55" s="29"/>
      <c r="F55" s="30"/>
      <c r="P55" s="21"/>
      <c r="Q55" s="31"/>
    </row>
    <row r="56" spans="1:26" x14ac:dyDescent="0.25">
      <c r="E56" s="29"/>
      <c r="F56" s="30"/>
    </row>
    <row r="57" spans="1:26" x14ac:dyDescent="0.25">
      <c r="E57" s="29"/>
      <c r="F57" s="30"/>
    </row>
    <row r="58" spans="1:26" x14ac:dyDescent="0.25">
      <c r="E58" s="29"/>
      <c r="F58" s="30"/>
    </row>
    <row r="59" spans="1:26" x14ac:dyDescent="0.25">
      <c r="E59" s="27"/>
      <c r="F59" s="28"/>
    </row>
    <row r="60" spans="1:26" x14ac:dyDescent="0.25">
      <c r="E60" s="29"/>
      <c r="F60" s="30"/>
    </row>
    <row r="61" spans="1:26" x14ac:dyDescent="0.25">
      <c r="E61" s="29"/>
      <c r="F61" s="30"/>
    </row>
    <row r="62" spans="1:26" x14ac:dyDescent="0.25">
      <c r="E62" s="29"/>
      <c r="F62" s="30"/>
    </row>
    <row r="65" spans="5:5" x14ac:dyDescent="0.25">
      <c r="E65" s="24"/>
    </row>
    <row r="66" spans="5:5" x14ac:dyDescent="0.25">
      <c r="E66" s="24"/>
    </row>
    <row r="67" spans="5:5" x14ac:dyDescent="0.25">
      <c r="E67" s="24" t="e">
        <f>LEFT([1]Chosen!C16)&amp;IF(ISNUMBER(FIND(" ",[1]Chosen!C16)),MID([1]Chosen!C16,FIND(" ",[1]Chosen!C16)+1,1),"")&amp;IF(ISNUMBER(FIND(" ",[1]Chosen!C16,FIND(" ",[1]Chosen!C16)+1)),MID([1]Chosen!C16,FIND(" ",[1]Chosen!C16,FIND(" ",[1]Chosen!C16)+1)+1,1),"")</f>
        <v>#REF!</v>
      </c>
    </row>
  </sheetData>
  <sortState xmlns:xlrd2="http://schemas.microsoft.com/office/spreadsheetml/2017/richdata2" ref="A2:Z41">
    <sortCondition ref="B2:B41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Ibañez</dc:creator>
  <cp:lastModifiedBy>Mercedes Ibáñez</cp:lastModifiedBy>
  <dcterms:created xsi:type="dcterms:W3CDTF">2022-05-09T12:25:15Z</dcterms:created>
  <dcterms:modified xsi:type="dcterms:W3CDTF">2022-05-09T12:50:15Z</dcterms:modified>
</cp:coreProperties>
</file>